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160" activeTab="1"/>
  </bookViews>
  <sheets>
    <sheet name="Лист1" sheetId="1" r:id="rId1"/>
    <sheet name="Лист2" sheetId="2" r:id="rId2"/>
  </sheets>
  <calcPr calcId="12451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49" i="1"/>
  <c r="E23"/>
  <c r="I32" i="2"/>
  <c r="H32"/>
  <c r="G32"/>
  <c r="F32"/>
  <c r="E32"/>
  <c r="I15"/>
  <c r="H15"/>
  <c r="G15"/>
  <c r="F15"/>
  <c r="E15"/>
  <c r="I48" i="1" l="1"/>
  <c r="H48"/>
  <c r="G48"/>
  <c r="F48"/>
  <c r="F22"/>
  <c r="G22"/>
  <c r="H22"/>
  <c r="I22"/>
  <c r="I39"/>
  <c r="H39"/>
  <c r="G39"/>
  <c r="F39"/>
  <c r="I13"/>
  <c r="H13"/>
  <c r="G13"/>
  <c r="F13"/>
  <c r="I49" l="1"/>
  <c r="F49"/>
  <c r="G49"/>
  <c r="H49"/>
  <c r="G23"/>
  <c r="H23"/>
  <c r="I23"/>
  <c r="F23"/>
</calcChain>
</file>

<file path=xl/sharedStrings.xml><?xml version="1.0" encoding="utf-8"?>
<sst xmlns="http://schemas.openxmlformats.org/spreadsheetml/2006/main" count="105" uniqueCount="40">
  <si>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</si>
  <si>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</si>
  <si>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</si>
  <si>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</si>
  <si>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</si>
  <si>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</si>
  <si>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</si>
  <si>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</si>
  <si>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</si>
  <si>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 xml:space="preserve">Фрикадельки мясные с томатным соусом </t>
  </si>
  <si>
    <t xml:space="preserve">Хлеб пшеничный обогащенный витаминами для детского питания </t>
  </si>
  <si>
    <t xml:space="preserve">Итого за Завтрак  </t>
  </si>
  <si>
    <t>Обед</t>
  </si>
  <si>
    <t>Салат из белокочанной капусты с морковью</t>
  </si>
  <si>
    <t xml:space="preserve">Свекольник со сметаной </t>
  </si>
  <si>
    <t>Тефтели рыбные (филе минтая) с томатным соусом</t>
  </si>
  <si>
    <t xml:space="preserve">Каша гречневая вязкая с маслом </t>
  </si>
  <si>
    <t>Итого за Обед</t>
  </si>
  <si>
    <t>Итого за день</t>
  </si>
  <si>
    <t>Цена</t>
  </si>
  <si>
    <t>компот из свежих плодов</t>
  </si>
  <si>
    <t>Утверждаю</t>
  </si>
  <si>
    <t>Меню</t>
  </si>
  <si>
    <t>печенье</t>
  </si>
  <si>
    <t xml:space="preserve">Картофельное пюре </t>
  </si>
  <si>
    <t>Кофейный напиток</t>
  </si>
  <si>
    <t>180/10</t>
  </si>
  <si>
    <t xml:space="preserve">        для обучающихся  5-11  классов из ОВЗ</t>
  </si>
  <si>
    <t xml:space="preserve">        для обучающихся  1-4  классов с ОВЗ</t>
  </si>
  <si>
    <t>Повар: ______________/Абзалова Н.К./</t>
  </si>
  <si>
    <t xml:space="preserve">Яблоко </t>
  </si>
  <si>
    <t>70/40</t>
  </si>
  <si>
    <t>80/40</t>
  </si>
  <si>
    <t>65\40</t>
  </si>
  <si>
    <t>250/5</t>
  </si>
  <si>
    <t>200/11</t>
  </si>
  <si>
    <t>Директор______________Шарифьянов В. Ф.</t>
  </si>
  <si>
    <t>70\40</t>
  </si>
  <si>
    <t xml:space="preserve">        для обучающихся  5-11  классов </t>
  </si>
  <si>
    <t xml:space="preserve">        для обучающихся  1-4  классов 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</si>
</sst>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" fontId="0" fillId="0" borderId="2" xfId="0" applyNumberFormat="1" applyBorder="1" applyAlignment="1">
      <alignment horizontal="center"/>
    </xf>
    <xf numFmtId="2" fontId="0" fillId="0" borderId="6" xfId="0" applyNumberForma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1" fontId="0" fillId="0" borderId="6" xfId="0" applyNumberFormat="1" applyBorder="1" applyAlignment="1">
      <alignment horizontal="center" vertical="top"/>
    </xf>
    <xf numFmtId="164" fontId="0" fillId="0" borderId="6" xfId="0" applyNumberFormat="1" applyBorder="1" applyAlignment="1">
      <alignment horizontal="center" vertical="top"/>
    </xf>
    <xf numFmtId="0" fontId="1" fillId="0" borderId="2" xfId="0" applyFont="1" applyBorder="1"/>
    <xf numFmtId="2" fontId="0" fillId="0" borderId="2" xfId="0" applyNumberFormat="1" applyBorder="1" applyAlignment="1">
      <alignment horizontal="center" vertical="top"/>
    </xf>
    <xf numFmtId="0" fontId="1" fillId="0" borderId="2" xfId="0" applyFont="1" applyBorder="1" applyAlignment="1">
      <alignment inden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6" xfId="0" applyNumberFormat="1" applyBorder="1" applyAlignment="1">
      <alignment horizontal="center" vertical="top"/>
    </xf>
    <xf numFmtId="1" fontId="0" fillId="0" borderId="2" xfId="0" applyNumberFormat="1" applyBorder="1" applyAlignment="1">
      <alignment horizontal="center"/>
    </xf>
    <xf numFmtId="0" fontId="1" fillId="0" borderId="2" xfId="0" applyFont="1" applyBorder="1"/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2" fontId="0" fillId="0" borderId="6" xfId="0" applyNumberFormat="1" applyFill="1" applyBorder="1" applyAlignment="1">
      <alignment horizontal="center" vertical="top"/>
    </xf>
    <xf numFmtId="0" fontId="2" fillId="0" borderId="2" xfId="0" applyFont="1" applyBorder="1"/>
    <xf numFmtId="0" fontId="0" fillId="0" borderId="18" xfId="0" applyBorder="1" applyAlignment="1">
      <alignment horizontal="center" vertical="top"/>
    </xf>
    <xf numFmtId="0" fontId="2" fillId="0" borderId="2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2" fillId="0" borderId="2" xfId="0" applyFont="1" applyBorder="1" applyAlignment="1">
      <alignment horizontal="center" vertical="top"/>
    </xf>
    <xf numFmtId="1" fontId="0" fillId="0" borderId="6" xfId="0" applyNumberFormat="1" applyFill="1" applyBorder="1" applyAlignment="1">
      <alignment horizontal="center" vertical="top"/>
    </xf>
    <xf numFmtId="164" fontId="0" fillId="0" borderId="6" xfId="0" applyNumberFormat="1" applyFill="1" applyBorder="1" applyAlignment="1">
      <alignment horizontal="center" vertical="top"/>
    </xf>
    <xf numFmtId="0" fontId="0" fillId="0" borderId="6" xfId="0" applyFill="1" applyBorder="1" applyAlignment="1">
      <alignment horizontal="center" vertical="top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vertical="center"/>
    </xf>
    <xf numFmtId="0" fontId="0" fillId="0" borderId="6" xfId="0" applyNumberFormat="1" applyBorder="1" applyAlignment="1">
      <alignment horizontal="center" vertical="center"/>
    </xf>
    <xf numFmtId="1" fontId="0" fillId="0" borderId="2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15" xfId="0" applyBorder="1" applyAlignment="1">
      <alignment horizontal="center"/>
    </xf>
    <xf numFmtId="0" fontId="1" fillId="0" borderId="2" xfId="0" applyFont="1" applyBorder="1" applyAlignment="1">
      <alignment indent="1"/>
    </xf>
    <xf numFmtId="0" fontId="1" fillId="0" borderId="2" xfId="0" applyFont="1" applyBorder="1"/>
    <xf numFmtId="0" fontId="0" fillId="0" borderId="16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0" fillId="0" borderId="6" xfId="0" applyFill="1" applyBorder="1" applyAlignment="1">
      <alignment horizontal="left" vertical="top" wrapText="1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2" xfId="0" applyFont="1" applyBorder="1"/>
    <xf numFmtId="0" fontId="1" fillId="0" borderId="13" xfId="0" applyFont="1" applyBorder="1"/>
    <xf numFmtId="0" fontId="1" fillId="0" borderId="14" xfId="0" applyFont="1" applyBorder="1"/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6" xfId="0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51"/>
  <sheetViews>
    <sheetView topLeftCell="A29" workbookViewId="0">
      <selection activeCell="A34" sqref="A34:E38"/>
    </sheetView>
  </sheetViews>
  <sheetFormatPr defaultRowHeight="15"/>
  <cols>
    <col min="3" max="3" width="18.5703125" customWidth="1"/>
  </cols>
  <sheetData>
    <row r="1" spans="1:10">
      <c r="F1" t="s">
        <v>21</v>
      </c>
    </row>
    <row r="2" spans="1:10">
      <c r="E2" t="s">
        <v>36</v>
      </c>
    </row>
    <row r="3" spans="1:10">
      <c r="F3" s="59">
        <v>44812</v>
      </c>
      <c r="G3" s="59"/>
    </row>
    <row r="4" spans="1:10" ht="15" customHeight="1">
      <c r="C4" s="39" t="s">
        <v>22</v>
      </c>
      <c r="D4" s="39"/>
      <c r="E4" s="39"/>
      <c r="F4" s="39"/>
    </row>
    <row r="5" spans="1:10">
      <c r="A5" s="40" t="s">
        <v>27</v>
      </c>
      <c r="B5" s="40"/>
      <c r="C5" s="40"/>
      <c r="D5" s="40"/>
      <c r="E5" s="40"/>
      <c r="F5" s="40"/>
      <c r="G5" s="40"/>
      <c r="H5" s="40"/>
      <c r="I5" s="40"/>
    </row>
    <row r="6" spans="1:10">
      <c r="A6" s="4">
        <v>1</v>
      </c>
      <c r="B6" s="38">
        <v>2</v>
      </c>
      <c r="C6" s="38"/>
      <c r="D6" s="4">
        <v>3</v>
      </c>
      <c r="E6" s="4"/>
      <c r="F6" s="4">
        <v>4</v>
      </c>
      <c r="G6" s="4">
        <v>5</v>
      </c>
      <c r="H6" s="4">
        <v>6</v>
      </c>
      <c r="I6" s="4">
        <v>7</v>
      </c>
    </row>
    <row r="7" spans="1:10">
      <c r="A7" s="41" t="s">
        <v>8</v>
      </c>
      <c r="B7" s="41"/>
      <c r="C7" s="41"/>
      <c r="D7" s="41"/>
      <c r="E7" s="41"/>
      <c r="F7" s="41"/>
      <c r="G7" s="41"/>
      <c r="H7" s="41"/>
      <c r="I7" s="41"/>
    </row>
    <row r="8" spans="1:10" ht="15" customHeight="1">
      <c r="A8" s="5">
        <v>469.02</v>
      </c>
      <c r="B8" s="43" t="s">
        <v>9</v>
      </c>
      <c r="C8" s="44"/>
      <c r="D8" s="24" t="s">
        <v>33</v>
      </c>
      <c r="E8" s="28">
        <v>35.200000000000003</v>
      </c>
      <c r="F8" s="5">
        <v>3</v>
      </c>
      <c r="G8" s="5">
        <v>9.84</v>
      </c>
      <c r="H8" s="5">
        <v>7.96</v>
      </c>
      <c r="I8" s="5">
        <v>157.63</v>
      </c>
    </row>
    <row r="9" spans="1:10" ht="15" customHeight="1">
      <c r="A9" s="5">
        <v>138.06</v>
      </c>
      <c r="B9" s="45" t="s">
        <v>24</v>
      </c>
      <c r="C9" s="46"/>
      <c r="D9" s="7">
        <v>200</v>
      </c>
      <c r="E9" s="6">
        <v>7.31</v>
      </c>
      <c r="F9" s="8">
        <v>9.3000000000000007</v>
      </c>
      <c r="G9" s="5">
        <v>9.84</v>
      </c>
      <c r="H9" s="8">
        <v>8</v>
      </c>
      <c r="I9" s="5">
        <v>157.63</v>
      </c>
    </row>
    <row r="10" spans="1:10" ht="15" customHeight="1">
      <c r="A10" s="7">
        <v>285</v>
      </c>
      <c r="B10" s="45" t="s">
        <v>25</v>
      </c>
      <c r="C10" s="46"/>
      <c r="D10" s="7">
        <v>200</v>
      </c>
      <c r="E10" s="14">
        <v>9.5</v>
      </c>
      <c r="F10" s="6">
        <v>10.88</v>
      </c>
      <c r="G10" s="5">
        <v>5.8</v>
      </c>
      <c r="H10" s="5">
        <v>0.1</v>
      </c>
      <c r="I10" s="5">
        <v>52.9</v>
      </c>
    </row>
    <row r="11" spans="1:10" ht="28.5" customHeight="1">
      <c r="A11" s="5">
        <v>420.02</v>
      </c>
      <c r="B11" s="45" t="s">
        <v>10</v>
      </c>
      <c r="C11" s="46"/>
      <c r="D11" s="7">
        <v>50</v>
      </c>
      <c r="E11" s="6">
        <v>3</v>
      </c>
      <c r="F11" s="8">
        <v>3.2</v>
      </c>
      <c r="G11" s="8">
        <v>0.4</v>
      </c>
      <c r="H11" s="7">
        <v>22</v>
      </c>
      <c r="I11" s="7">
        <v>104</v>
      </c>
    </row>
    <row r="12" spans="1:10" ht="15" customHeight="1">
      <c r="A12" s="23">
        <v>38.590000000000003</v>
      </c>
      <c r="B12" s="47" t="s">
        <v>30</v>
      </c>
      <c r="C12" s="47"/>
      <c r="D12" s="29">
        <v>110</v>
      </c>
      <c r="E12" s="26">
        <v>12.2</v>
      </c>
      <c r="F12" s="30">
        <v>0.5</v>
      </c>
      <c r="G12" s="30">
        <v>0.5</v>
      </c>
      <c r="H12" s="23">
        <v>12.25</v>
      </c>
      <c r="I12" s="23">
        <v>58.75</v>
      </c>
    </row>
    <row r="13" spans="1:10">
      <c r="A13" s="42" t="s">
        <v>11</v>
      </c>
      <c r="B13" s="42"/>
      <c r="C13" s="42"/>
      <c r="D13" s="42"/>
      <c r="E13" s="9"/>
      <c r="F13" s="10">
        <f>SUM(F8:F12)</f>
        <v>26.88</v>
      </c>
      <c r="G13" s="10">
        <f>SUM(G8:G12)</f>
        <v>26.38</v>
      </c>
      <c r="H13" s="10">
        <f>SUM(H8:H12)</f>
        <v>50.31</v>
      </c>
      <c r="I13" s="10">
        <f>SUM(I8:I12)</f>
        <v>530.91</v>
      </c>
      <c r="J13">
        <v>67.209999999999994</v>
      </c>
    </row>
    <row r="14" spans="1:10">
      <c r="A14" s="48" t="s">
        <v>12</v>
      </c>
      <c r="B14" s="49"/>
      <c r="C14" s="49"/>
      <c r="D14" s="50"/>
      <c r="E14" s="11"/>
      <c r="F14" s="11"/>
      <c r="G14" s="11"/>
      <c r="H14" s="11"/>
      <c r="I14" s="11"/>
    </row>
    <row r="15" spans="1:10" ht="29.25" customHeight="1">
      <c r="A15" s="5">
        <v>2.1</v>
      </c>
      <c r="B15" s="45" t="s">
        <v>13</v>
      </c>
      <c r="C15" s="46"/>
      <c r="D15" s="25">
        <v>80</v>
      </c>
      <c r="E15" s="25">
        <v>11.05</v>
      </c>
      <c r="F15" s="5">
        <v>1.38</v>
      </c>
      <c r="G15" s="5">
        <v>3.08</v>
      </c>
      <c r="H15" s="5">
        <v>7.01</v>
      </c>
      <c r="I15" s="5">
        <v>62.12</v>
      </c>
    </row>
    <row r="16" spans="1:10" ht="15" customHeight="1">
      <c r="A16" s="5">
        <v>67.319999999999993</v>
      </c>
      <c r="B16" s="45" t="s">
        <v>14</v>
      </c>
      <c r="C16" s="46"/>
      <c r="D16" s="6" t="s">
        <v>34</v>
      </c>
      <c r="E16" s="34">
        <v>3.8</v>
      </c>
      <c r="F16" s="5">
        <v>2.25</v>
      </c>
      <c r="G16" s="5">
        <v>4.93</v>
      </c>
      <c r="H16" s="5">
        <v>14.74</v>
      </c>
      <c r="I16" s="5">
        <v>112.75</v>
      </c>
    </row>
    <row r="17" spans="1:10" ht="28.5" customHeight="1">
      <c r="A17" s="5">
        <v>423.18</v>
      </c>
      <c r="B17" s="45" t="s">
        <v>15</v>
      </c>
      <c r="C17" s="46"/>
      <c r="D17" s="31" t="s">
        <v>32</v>
      </c>
      <c r="E17" s="35">
        <v>22.75</v>
      </c>
      <c r="F17" s="5">
        <v>7.86</v>
      </c>
      <c r="G17" s="5">
        <v>6.26</v>
      </c>
      <c r="H17" s="5">
        <v>8.1199999999999992</v>
      </c>
      <c r="I17" s="8">
        <v>120.8</v>
      </c>
    </row>
    <row r="18" spans="1:10" ht="27.75" customHeight="1">
      <c r="A18" s="5">
        <v>302.01</v>
      </c>
      <c r="B18" s="45" t="s">
        <v>16</v>
      </c>
      <c r="C18" s="46"/>
      <c r="D18" s="24" t="s">
        <v>35</v>
      </c>
      <c r="E18" s="36">
        <v>14.77</v>
      </c>
      <c r="F18" s="5">
        <v>4.8099999999999996</v>
      </c>
      <c r="G18" s="5">
        <v>8.49</v>
      </c>
      <c r="H18" s="5">
        <v>21.54</v>
      </c>
      <c r="I18" s="5">
        <v>181.6</v>
      </c>
    </row>
    <row r="19" spans="1:10" ht="24.75" customHeight="1" thickBot="1">
      <c r="A19" s="5">
        <v>305.11</v>
      </c>
      <c r="B19" s="45" t="s">
        <v>20</v>
      </c>
      <c r="C19" s="46"/>
      <c r="D19" s="32">
        <v>200</v>
      </c>
      <c r="E19" s="33">
        <v>6</v>
      </c>
      <c r="F19" s="6"/>
      <c r="G19" s="6"/>
      <c r="H19" s="8">
        <v>23.5</v>
      </c>
      <c r="I19" s="7">
        <v>95</v>
      </c>
    </row>
    <row r="20" spans="1:10" ht="19.5" customHeight="1">
      <c r="A20" s="5"/>
      <c r="B20" s="12" t="s">
        <v>23</v>
      </c>
      <c r="C20" s="13"/>
      <c r="D20" s="7">
        <v>57</v>
      </c>
      <c r="E20" s="37">
        <v>12.51</v>
      </c>
      <c r="F20" s="6"/>
      <c r="G20" s="6"/>
      <c r="H20" s="8"/>
      <c r="I20" s="7"/>
    </row>
    <row r="21" spans="1:10" ht="15" customHeight="1">
      <c r="A21" s="5">
        <v>420.05</v>
      </c>
      <c r="B21" s="45" t="s">
        <v>10</v>
      </c>
      <c r="C21" s="46"/>
      <c r="D21" s="7">
        <v>60</v>
      </c>
      <c r="E21" s="37">
        <v>3.27</v>
      </c>
      <c r="F21" s="8">
        <v>3.6</v>
      </c>
      <c r="G21" s="5">
        <v>0.45</v>
      </c>
      <c r="H21" s="5">
        <v>24.75</v>
      </c>
      <c r="I21" s="7">
        <v>117</v>
      </c>
    </row>
    <row r="22" spans="1:10">
      <c r="A22" s="51" t="s">
        <v>17</v>
      </c>
      <c r="B22" s="52"/>
      <c r="C22" s="52"/>
      <c r="D22" s="53"/>
      <c r="E22" s="9"/>
      <c r="F22" s="10">
        <f>SUM(F15:F21)</f>
        <v>19.900000000000002</v>
      </c>
      <c r="G22" s="10">
        <f>SUM(G15:G21)</f>
        <v>23.209999999999997</v>
      </c>
      <c r="H22" s="10">
        <f>SUM(H15:H21)</f>
        <v>99.66</v>
      </c>
      <c r="I22" s="10">
        <f>SUM(I15:I21)</f>
        <v>689.27</v>
      </c>
    </row>
    <row r="23" spans="1:10">
      <c r="A23" s="42" t="s">
        <v>18</v>
      </c>
      <c r="B23" s="42"/>
      <c r="C23" s="42"/>
      <c r="D23" s="42"/>
      <c r="E23" s="9">
        <f>SUM(E8:E22)</f>
        <v>141.36000000000001</v>
      </c>
      <c r="F23" s="10">
        <f>F13+F22</f>
        <v>46.78</v>
      </c>
      <c r="G23" s="10">
        <f>G13+G22</f>
        <v>49.589999999999996</v>
      </c>
      <c r="H23" s="10">
        <f>H13+H22</f>
        <v>149.97</v>
      </c>
      <c r="I23" s="10">
        <f>I13+I22</f>
        <v>1220.1799999999998</v>
      </c>
      <c r="J23">
        <v>141.36000000000001</v>
      </c>
    </row>
    <row r="24" spans="1:10">
      <c r="A24" t="s">
        <v>29</v>
      </c>
    </row>
    <row r="25" spans="1:10">
      <c r="F25" t="s">
        <v>21</v>
      </c>
    </row>
    <row r="26" spans="1:10">
      <c r="E26" t="s">
        <v>36</v>
      </c>
    </row>
    <row r="27" spans="1:10">
      <c r="F27" s="59">
        <v>44812</v>
      </c>
      <c r="G27" s="59"/>
    </row>
    <row r="28" spans="1:10">
      <c r="C28" s="39" t="s">
        <v>22</v>
      </c>
      <c r="D28" s="39"/>
      <c r="E28" s="39"/>
      <c r="F28" s="39"/>
    </row>
    <row r="29" spans="1:10">
      <c r="A29" s="40" t="s">
        <v>28</v>
      </c>
      <c r="B29" s="40"/>
      <c r="C29" s="40"/>
      <c r="D29" s="40"/>
      <c r="E29" s="40"/>
      <c r="F29" s="40"/>
      <c r="G29" s="40"/>
      <c r="H29" s="40"/>
      <c r="I29" s="40"/>
    </row>
    <row r="30" spans="1:10">
      <c r="A30" s="54" t="s">
        <v>0</v>
      </c>
      <c r="B30" s="54" t="s">
        <v>1</v>
      </c>
      <c r="C30" s="54"/>
      <c r="D30" s="54" t="s">
        <v>2</v>
      </c>
      <c r="E30" s="1"/>
      <c r="F30" s="58" t="s">
        <v>3</v>
      </c>
      <c r="G30" s="58"/>
      <c r="H30" s="58"/>
      <c r="I30" s="54" t="s">
        <v>4</v>
      </c>
    </row>
    <row r="31" spans="1:10">
      <c r="A31" s="55"/>
      <c r="B31" s="56"/>
      <c r="C31" s="57"/>
      <c r="D31" s="55"/>
      <c r="E31" s="2" t="s">
        <v>19</v>
      </c>
      <c r="F31" s="3" t="s">
        <v>5</v>
      </c>
      <c r="G31" s="3" t="s">
        <v>6</v>
      </c>
      <c r="H31" s="3" t="s">
        <v>7</v>
      </c>
      <c r="I31" s="55"/>
    </row>
    <row r="32" spans="1:10">
      <c r="A32" s="4">
        <v>1</v>
      </c>
      <c r="B32" s="38">
        <v>2</v>
      </c>
      <c r="C32" s="38"/>
      <c r="D32" s="4">
        <v>3</v>
      </c>
      <c r="E32" s="4"/>
      <c r="F32" s="4">
        <v>4</v>
      </c>
      <c r="G32" s="4">
        <v>5</v>
      </c>
      <c r="H32" s="4">
        <v>6</v>
      </c>
      <c r="I32" s="4">
        <v>7</v>
      </c>
    </row>
    <row r="33" spans="1:10">
      <c r="A33" s="41" t="s">
        <v>8</v>
      </c>
      <c r="B33" s="41"/>
      <c r="C33" s="41"/>
      <c r="D33" s="41"/>
      <c r="E33" s="41"/>
      <c r="F33" s="41"/>
      <c r="G33" s="41"/>
      <c r="H33" s="41"/>
      <c r="I33" s="41"/>
    </row>
    <row r="34" spans="1:10" ht="15" customHeight="1">
      <c r="A34" s="5">
        <v>469.02</v>
      </c>
      <c r="B34" s="43" t="s">
        <v>9</v>
      </c>
      <c r="C34" s="44"/>
      <c r="D34" s="24" t="s">
        <v>37</v>
      </c>
      <c r="E34" s="28">
        <v>34.85</v>
      </c>
      <c r="F34" s="5">
        <v>3</v>
      </c>
      <c r="G34" s="5">
        <v>9.84</v>
      </c>
      <c r="H34" s="5">
        <v>7.96</v>
      </c>
      <c r="I34" s="5">
        <v>157.63</v>
      </c>
    </row>
    <row r="35" spans="1:10" ht="15" customHeight="1">
      <c r="A35" s="5">
        <v>138.06</v>
      </c>
      <c r="B35" s="60" t="s">
        <v>24</v>
      </c>
      <c r="C35" s="60"/>
      <c r="D35" s="7">
        <v>160</v>
      </c>
      <c r="E35" s="27">
        <v>5.61</v>
      </c>
      <c r="F35" s="8">
        <v>9.25</v>
      </c>
      <c r="G35" s="5">
        <v>9.84</v>
      </c>
      <c r="H35" s="8">
        <v>8</v>
      </c>
      <c r="I35" s="5">
        <v>157.63</v>
      </c>
    </row>
    <row r="36" spans="1:10" ht="15" customHeight="1">
      <c r="A36" s="7">
        <v>285</v>
      </c>
      <c r="B36" s="60" t="s">
        <v>25</v>
      </c>
      <c r="C36" s="60"/>
      <c r="D36" s="7">
        <v>200</v>
      </c>
      <c r="E36" s="27">
        <v>11.3</v>
      </c>
      <c r="F36" s="5">
        <v>0.06</v>
      </c>
      <c r="G36" s="5">
        <v>5.8</v>
      </c>
      <c r="H36" s="5">
        <v>0.1</v>
      </c>
      <c r="I36" s="5">
        <v>52.9</v>
      </c>
    </row>
    <row r="37" spans="1:10" ht="15" customHeight="1">
      <c r="A37" s="5">
        <v>420.02</v>
      </c>
      <c r="B37" s="60" t="s">
        <v>10</v>
      </c>
      <c r="C37" s="60"/>
      <c r="D37" s="7">
        <v>50</v>
      </c>
      <c r="E37" s="27">
        <v>3</v>
      </c>
      <c r="F37" s="8">
        <v>3.2</v>
      </c>
      <c r="G37" s="8">
        <v>0.4</v>
      </c>
      <c r="H37" s="7">
        <v>22</v>
      </c>
      <c r="I37" s="7">
        <v>104</v>
      </c>
    </row>
    <row r="38" spans="1:10" ht="15" customHeight="1">
      <c r="A38" s="23"/>
      <c r="B38" s="47" t="s">
        <v>23</v>
      </c>
      <c r="C38" s="47"/>
      <c r="D38" s="29">
        <v>20</v>
      </c>
      <c r="E38" s="26">
        <v>5</v>
      </c>
      <c r="F38" s="30">
        <v>0.5</v>
      </c>
      <c r="G38" s="30">
        <v>0.5</v>
      </c>
      <c r="H38" s="23">
        <v>12.25</v>
      </c>
      <c r="I38" s="23">
        <v>58.75</v>
      </c>
    </row>
    <row r="39" spans="1:10">
      <c r="A39" s="42" t="s">
        <v>11</v>
      </c>
      <c r="B39" s="42"/>
      <c r="C39" s="42"/>
      <c r="D39" s="42"/>
      <c r="E39" s="9"/>
      <c r="F39" s="10">
        <f>SUM(F34:F38)</f>
        <v>16.010000000000002</v>
      </c>
      <c r="G39" s="10">
        <f>SUM(G34:G38)</f>
        <v>26.38</v>
      </c>
      <c r="H39" s="10">
        <f>SUM(H34:H38)</f>
        <v>50.31</v>
      </c>
      <c r="I39" s="10">
        <f>SUM(I34:I38)</f>
        <v>530.91</v>
      </c>
      <c r="J39">
        <v>59.76</v>
      </c>
    </row>
    <row r="40" spans="1:10">
      <c r="A40" s="48" t="s">
        <v>12</v>
      </c>
      <c r="B40" s="49"/>
      <c r="C40" s="49"/>
      <c r="D40" s="50"/>
      <c r="E40" s="11"/>
      <c r="F40" s="11"/>
      <c r="G40" s="11"/>
      <c r="H40" s="11"/>
      <c r="I40" s="11"/>
    </row>
    <row r="41" spans="1:10">
      <c r="A41" s="5">
        <v>2.1</v>
      </c>
      <c r="B41" s="45" t="s">
        <v>13</v>
      </c>
      <c r="C41" s="46"/>
      <c r="D41" s="25">
        <v>60</v>
      </c>
      <c r="E41" s="25">
        <v>8.26</v>
      </c>
      <c r="F41" s="5">
        <v>1.38</v>
      </c>
      <c r="G41" s="5">
        <v>3.08</v>
      </c>
      <c r="H41" s="5">
        <v>7.01</v>
      </c>
      <c r="I41" s="5">
        <v>62.12</v>
      </c>
    </row>
    <row r="42" spans="1:10">
      <c r="A42" s="5">
        <v>67.319999999999993</v>
      </c>
      <c r="B42" s="45" t="s">
        <v>14</v>
      </c>
      <c r="C42" s="46"/>
      <c r="D42" s="6" t="s">
        <v>34</v>
      </c>
      <c r="E42" s="6">
        <v>3.8</v>
      </c>
      <c r="F42" s="5">
        <v>2.25</v>
      </c>
      <c r="G42" s="5">
        <v>4.93</v>
      </c>
      <c r="H42" s="5">
        <v>14.74</v>
      </c>
      <c r="I42" s="5">
        <v>112.75</v>
      </c>
    </row>
    <row r="43" spans="1:10" ht="28.5" customHeight="1">
      <c r="A43" s="5">
        <v>423.18</v>
      </c>
      <c r="B43" s="45" t="s">
        <v>15</v>
      </c>
      <c r="C43" s="46"/>
      <c r="D43" s="31" t="s">
        <v>31</v>
      </c>
      <c r="E43" s="35">
        <v>19.91</v>
      </c>
      <c r="F43" s="5">
        <v>7.86</v>
      </c>
      <c r="G43" s="5">
        <v>6.26</v>
      </c>
      <c r="H43" s="5">
        <v>8.1199999999999992</v>
      </c>
      <c r="I43" s="8">
        <v>120.8</v>
      </c>
    </row>
    <row r="44" spans="1:10" ht="27" customHeight="1">
      <c r="A44" s="5">
        <v>302.01</v>
      </c>
      <c r="B44" s="45" t="s">
        <v>16</v>
      </c>
      <c r="C44" s="46"/>
      <c r="D44" s="24" t="s">
        <v>26</v>
      </c>
      <c r="E44" s="24">
        <v>12.4</v>
      </c>
      <c r="F44" s="5">
        <v>4.8099999999999996</v>
      </c>
      <c r="G44" s="5">
        <v>8.49</v>
      </c>
      <c r="H44" s="5">
        <v>21.54</v>
      </c>
      <c r="I44" s="5">
        <v>181.6</v>
      </c>
    </row>
    <row r="45" spans="1:10" ht="16.5" thickBot="1">
      <c r="A45" s="5">
        <v>305.11</v>
      </c>
      <c r="B45" s="45" t="s">
        <v>20</v>
      </c>
      <c r="C45" s="46"/>
      <c r="D45" s="32">
        <v>200</v>
      </c>
      <c r="E45" s="33">
        <v>6</v>
      </c>
      <c r="F45" s="6"/>
      <c r="G45" s="6"/>
      <c r="H45" s="8">
        <v>23.5</v>
      </c>
      <c r="I45" s="7">
        <v>95</v>
      </c>
    </row>
    <row r="46" spans="1:10">
      <c r="A46" s="5"/>
      <c r="B46" s="12" t="s">
        <v>23</v>
      </c>
      <c r="C46" s="13"/>
      <c r="D46" s="7">
        <v>40</v>
      </c>
      <c r="E46" s="14">
        <v>8.8000000000000007</v>
      </c>
      <c r="F46" s="6"/>
      <c r="G46" s="6"/>
      <c r="H46" s="8"/>
      <c r="I46" s="7"/>
    </row>
    <row r="47" spans="1:10">
      <c r="A47" s="5">
        <v>420.05</v>
      </c>
      <c r="B47" s="45" t="s">
        <v>10</v>
      </c>
      <c r="C47" s="46"/>
      <c r="D47" s="7">
        <v>50</v>
      </c>
      <c r="E47" s="27">
        <v>2.73</v>
      </c>
      <c r="F47" s="8">
        <v>3.6</v>
      </c>
      <c r="G47" s="5">
        <v>0.45</v>
      </c>
      <c r="H47" s="5">
        <v>24.75</v>
      </c>
      <c r="I47" s="7">
        <v>117</v>
      </c>
    </row>
    <row r="48" spans="1:10">
      <c r="A48" s="51" t="s">
        <v>17</v>
      </c>
      <c r="B48" s="52"/>
      <c r="C48" s="52"/>
      <c r="D48" s="53"/>
      <c r="E48" s="9"/>
      <c r="F48" s="10">
        <f>SUM(F41:F47)</f>
        <v>19.900000000000002</v>
      </c>
      <c r="G48" s="10">
        <f>SUM(G41:G47)</f>
        <v>23.209999999999997</v>
      </c>
      <c r="H48" s="10">
        <f>SUM(H41:H47)</f>
        <v>99.66</v>
      </c>
      <c r="I48" s="10">
        <f>SUM(I41:I47)</f>
        <v>689.27</v>
      </c>
    </row>
    <row r="49" spans="1:10">
      <c r="A49" s="42" t="s">
        <v>18</v>
      </c>
      <c r="B49" s="42"/>
      <c r="C49" s="42"/>
      <c r="D49" s="42"/>
      <c r="E49" s="9">
        <f>SUM(E34:E48)</f>
        <v>121.66000000000001</v>
      </c>
      <c r="F49" s="10">
        <f>F39+F48</f>
        <v>35.910000000000004</v>
      </c>
      <c r="G49" s="10">
        <f>G39+G48</f>
        <v>49.589999999999996</v>
      </c>
      <c r="H49" s="10">
        <f>H39+H48</f>
        <v>149.97</v>
      </c>
      <c r="I49" s="10">
        <f>I39+I48</f>
        <v>1220.1799999999998</v>
      </c>
      <c r="J49">
        <v>121.66</v>
      </c>
    </row>
    <row r="51" spans="1:10">
      <c r="A51" t="s">
        <v>29</v>
      </c>
    </row>
  </sheetData>
  <mergeCells count="45">
    <mergeCell ref="A49:D49"/>
    <mergeCell ref="F3:G3"/>
    <mergeCell ref="F27:G27"/>
    <mergeCell ref="A33:I33"/>
    <mergeCell ref="B34:C34"/>
    <mergeCell ref="B35:C35"/>
    <mergeCell ref="A48:D48"/>
    <mergeCell ref="A40:D40"/>
    <mergeCell ref="B45:C45"/>
    <mergeCell ref="B47:C47"/>
    <mergeCell ref="B41:C41"/>
    <mergeCell ref="B42:C42"/>
    <mergeCell ref="B43:C43"/>
    <mergeCell ref="B44:C44"/>
    <mergeCell ref="B36:C36"/>
    <mergeCell ref="B37:C37"/>
    <mergeCell ref="B38:C38"/>
    <mergeCell ref="A39:D39"/>
    <mergeCell ref="C28:F28"/>
    <mergeCell ref="F30:H30"/>
    <mergeCell ref="I30:I31"/>
    <mergeCell ref="B32:C32"/>
    <mergeCell ref="B19:C19"/>
    <mergeCell ref="B21:C21"/>
    <mergeCell ref="A22:D22"/>
    <mergeCell ref="A23:D23"/>
    <mergeCell ref="A30:A31"/>
    <mergeCell ref="B30:C31"/>
    <mergeCell ref="D30:D31"/>
    <mergeCell ref="A29:I29"/>
    <mergeCell ref="B15:C15"/>
    <mergeCell ref="B16:C16"/>
    <mergeCell ref="B17:C17"/>
    <mergeCell ref="B18:C18"/>
    <mergeCell ref="A14:D14"/>
    <mergeCell ref="B6:C6"/>
    <mergeCell ref="C4:F4"/>
    <mergeCell ref="A5:I5"/>
    <mergeCell ref="A7:I7"/>
    <mergeCell ref="A13:D13"/>
    <mergeCell ref="B8:C8"/>
    <mergeCell ref="B9:C9"/>
    <mergeCell ref="B10:C10"/>
    <mergeCell ref="B11:C11"/>
    <mergeCell ref="B12:C12"/>
  </mergeCells>
  <pageMargins left="0.7" right="0.7" top="0.75" bottom="0.75" header="0.3" footer="0.3"/>
  <pageSetup paperSize="9" scale="95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35"/>
  <sheetViews>
    <sheetView tabSelected="1" topLeftCell="A15" workbookViewId="0">
      <selection activeCell="N27" sqref="N27"/>
    </sheetView>
  </sheetViews>
  <sheetFormatPr defaultRowHeight="15"/>
  <sheetData>
    <row r="1" spans="1:10">
      <c r="F1" t="s">
        <v>21</v>
      </c>
    </row>
    <row r="2" spans="1:10">
      <c r="E2" t="s">
        <v>36</v>
      </c>
    </row>
    <row r="3" spans="1:10">
      <c r="F3" s="59">
        <v>44812</v>
      </c>
      <c r="G3" s="59"/>
    </row>
    <row r="4" spans="1:10">
      <c r="C4" s="39" t="s">
        <v>22</v>
      </c>
      <c r="D4" s="39"/>
      <c r="E4" s="39"/>
      <c r="F4" s="39"/>
    </row>
    <row r="5" spans="1:10">
      <c r="A5" s="40" t="s">
        <v>38</v>
      </c>
      <c r="B5" s="40"/>
      <c r="C5" s="40"/>
      <c r="D5" s="40"/>
      <c r="E5" s="40"/>
      <c r="F5" s="40"/>
      <c r="G5" s="40"/>
      <c r="H5" s="40"/>
      <c r="I5" s="40"/>
    </row>
    <row r="6" spans="1:10">
      <c r="A6" s="54" t="s">
        <v>0</v>
      </c>
      <c r="B6" s="54" t="s">
        <v>1</v>
      </c>
      <c r="C6" s="54"/>
      <c r="D6" s="54" t="s">
        <v>2</v>
      </c>
      <c r="E6" s="21"/>
      <c r="F6" s="58" t="s">
        <v>3</v>
      </c>
      <c r="G6" s="58"/>
      <c r="H6" s="58"/>
      <c r="I6" s="54" t="s">
        <v>4</v>
      </c>
    </row>
    <row r="7" spans="1:10">
      <c r="A7" s="55"/>
      <c r="B7" s="56"/>
      <c r="C7" s="57"/>
      <c r="D7" s="55"/>
      <c r="E7" s="22" t="s">
        <v>19</v>
      </c>
      <c r="F7" s="20" t="s">
        <v>5</v>
      </c>
      <c r="G7" s="20" t="s">
        <v>6</v>
      </c>
      <c r="H7" s="20" t="s">
        <v>7</v>
      </c>
      <c r="I7" s="55"/>
    </row>
    <row r="8" spans="1:10">
      <c r="A8" s="15">
        <v>1</v>
      </c>
      <c r="B8" s="38">
        <v>2</v>
      </c>
      <c r="C8" s="38"/>
      <c r="D8" s="15">
        <v>3</v>
      </c>
      <c r="E8" s="15"/>
      <c r="F8" s="15">
        <v>4</v>
      </c>
      <c r="G8" s="15">
        <v>5</v>
      </c>
      <c r="H8" s="15">
        <v>6</v>
      </c>
      <c r="I8" s="15">
        <v>7</v>
      </c>
    </row>
    <row r="9" spans="1:10">
      <c r="A9" s="41" t="s">
        <v>8</v>
      </c>
      <c r="B9" s="41"/>
      <c r="C9" s="41"/>
      <c r="D9" s="41"/>
      <c r="E9" s="41"/>
      <c r="F9" s="41"/>
      <c r="G9" s="41"/>
      <c r="H9" s="41"/>
      <c r="I9" s="41"/>
    </row>
    <row r="10" spans="1:10" ht="53.25" customHeight="1">
      <c r="A10" s="5">
        <v>469.02</v>
      </c>
      <c r="B10" s="43" t="s">
        <v>9</v>
      </c>
      <c r="C10" s="44"/>
      <c r="D10" s="24" t="s">
        <v>33</v>
      </c>
      <c r="E10" s="28">
        <v>35.200000000000003</v>
      </c>
      <c r="F10" s="5">
        <v>3</v>
      </c>
      <c r="G10" s="5">
        <v>9.84</v>
      </c>
      <c r="H10" s="5">
        <v>7.96</v>
      </c>
      <c r="I10" s="5">
        <v>157.63</v>
      </c>
    </row>
    <row r="11" spans="1:10" ht="28.5" customHeight="1">
      <c r="A11" s="5">
        <v>138.06</v>
      </c>
      <c r="B11" s="45" t="s">
        <v>24</v>
      </c>
      <c r="C11" s="46"/>
      <c r="D11" s="7">
        <v>200</v>
      </c>
      <c r="E11" s="6">
        <v>7.31</v>
      </c>
      <c r="F11" s="8">
        <v>9.3000000000000007</v>
      </c>
      <c r="G11" s="5">
        <v>9.84</v>
      </c>
      <c r="H11" s="8">
        <v>8</v>
      </c>
      <c r="I11" s="5">
        <v>157.63</v>
      </c>
    </row>
    <row r="12" spans="1:10" ht="27.75" customHeight="1">
      <c r="A12" s="7">
        <v>285</v>
      </c>
      <c r="B12" s="45" t="s">
        <v>25</v>
      </c>
      <c r="C12" s="46"/>
      <c r="D12" s="7">
        <v>200</v>
      </c>
      <c r="E12" s="14">
        <v>9.5</v>
      </c>
      <c r="F12" s="6">
        <v>10.88</v>
      </c>
      <c r="G12" s="5">
        <v>5.8</v>
      </c>
      <c r="H12" s="5">
        <v>0.1</v>
      </c>
      <c r="I12" s="5">
        <v>52.9</v>
      </c>
    </row>
    <row r="13" spans="1:10" ht="30" customHeight="1">
      <c r="A13" s="5">
        <v>420.02</v>
      </c>
      <c r="B13" s="45" t="s">
        <v>10</v>
      </c>
      <c r="C13" s="46"/>
      <c r="D13" s="7">
        <v>50</v>
      </c>
      <c r="E13" s="6">
        <v>3</v>
      </c>
      <c r="F13" s="8">
        <v>3.2</v>
      </c>
      <c r="G13" s="8">
        <v>0.4</v>
      </c>
      <c r="H13" s="7">
        <v>22</v>
      </c>
      <c r="I13" s="7">
        <v>104</v>
      </c>
    </row>
    <row r="14" spans="1:10">
      <c r="A14" s="23">
        <v>38.590000000000003</v>
      </c>
      <c r="B14" s="47" t="s">
        <v>30</v>
      </c>
      <c r="C14" s="47"/>
      <c r="D14" s="29">
        <v>110</v>
      </c>
      <c r="E14" s="26">
        <v>12.2</v>
      </c>
      <c r="F14" s="30">
        <v>0.5</v>
      </c>
      <c r="G14" s="30">
        <v>0.5</v>
      </c>
      <c r="H14" s="23">
        <v>12.25</v>
      </c>
      <c r="I14" s="23">
        <v>58.75</v>
      </c>
    </row>
    <row r="15" spans="1:10">
      <c r="A15" s="42" t="s">
        <v>11</v>
      </c>
      <c r="B15" s="42"/>
      <c r="C15" s="42"/>
      <c r="D15" s="42"/>
      <c r="E15" s="16">
        <f>SUM(E10:E14)</f>
        <v>67.210000000000008</v>
      </c>
      <c r="F15" s="10">
        <f>SUM(F10:F14)</f>
        <v>26.88</v>
      </c>
      <c r="G15" s="10">
        <f>SUM(G10:G14)</f>
        <v>26.38</v>
      </c>
      <c r="H15" s="10">
        <f>SUM(H10:H14)</f>
        <v>50.31</v>
      </c>
      <c r="I15" s="10">
        <f>SUM(I10:I14)</f>
        <v>530.91</v>
      </c>
      <c r="J15">
        <v>67.209999999999994</v>
      </c>
    </row>
    <row r="17" spans="1:10">
      <c r="A17" t="s">
        <v>29</v>
      </c>
    </row>
    <row r="18" spans="1:10">
      <c r="F18" t="s">
        <v>21</v>
      </c>
    </row>
    <row r="19" spans="1:10">
      <c r="E19" t="s">
        <v>36</v>
      </c>
    </row>
    <row r="20" spans="1:10">
      <c r="F20" s="59">
        <v>44812</v>
      </c>
      <c r="G20" s="59"/>
    </row>
    <row r="21" spans="1:10">
      <c r="C21" s="39" t="s">
        <v>22</v>
      </c>
      <c r="D21" s="39"/>
      <c r="E21" s="39"/>
      <c r="F21" s="39"/>
    </row>
    <row r="22" spans="1:10">
      <c r="A22" s="40" t="s">
        <v>39</v>
      </c>
      <c r="B22" s="40"/>
      <c r="C22" s="40"/>
      <c r="D22" s="40"/>
      <c r="E22" s="40"/>
      <c r="F22" s="40"/>
      <c r="G22" s="40"/>
      <c r="H22" s="40"/>
      <c r="I22" s="40"/>
    </row>
    <row r="23" spans="1:10">
      <c r="A23" s="54" t="s">
        <v>0</v>
      </c>
      <c r="B23" s="54" t="s">
        <v>1</v>
      </c>
      <c r="C23" s="54"/>
      <c r="D23" s="54" t="s">
        <v>2</v>
      </c>
      <c r="E23" s="17"/>
      <c r="F23" s="58" t="s">
        <v>3</v>
      </c>
      <c r="G23" s="58"/>
      <c r="H23" s="58"/>
      <c r="I23" s="54" t="s">
        <v>4</v>
      </c>
    </row>
    <row r="24" spans="1:10">
      <c r="A24" s="55"/>
      <c r="B24" s="56"/>
      <c r="C24" s="57"/>
      <c r="D24" s="55"/>
      <c r="E24" s="18" t="s">
        <v>19</v>
      </c>
      <c r="F24" s="19" t="s">
        <v>5</v>
      </c>
      <c r="G24" s="19" t="s">
        <v>6</v>
      </c>
      <c r="H24" s="19" t="s">
        <v>7</v>
      </c>
      <c r="I24" s="55"/>
    </row>
    <row r="25" spans="1:10">
      <c r="A25" s="15">
        <v>1</v>
      </c>
      <c r="B25" s="38">
        <v>2</v>
      </c>
      <c r="C25" s="38"/>
      <c r="D25" s="15">
        <v>3</v>
      </c>
      <c r="E25" s="15"/>
      <c r="F25" s="15">
        <v>4</v>
      </c>
      <c r="G25" s="15">
        <v>5</v>
      </c>
      <c r="H25" s="15">
        <v>6</v>
      </c>
      <c r="I25" s="15">
        <v>7</v>
      </c>
    </row>
    <row r="26" spans="1:10">
      <c r="A26" s="41" t="s">
        <v>8</v>
      </c>
      <c r="B26" s="41"/>
      <c r="C26" s="41"/>
      <c r="D26" s="41"/>
      <c r="E26" s="41"/>
      <c r="F26" s="41"/>
      <c r="G26" s="41"/>
      <c r="H26" s="41"/>
      <c r="I26" s="41"/>
    </row>
    <row r="27" spans="1:10" ht="32.25" customHeight="1">
      <c r="A27" s="5">
        <v>469.02</v>
      </c>
      <c r="B27" s="43" t="s">
        <v>9</v>
      </c>
      <c r="C27" s="44"/>
      <c r="D27" s="24" t="s">
        <v>37</v>
      </c>
      <c r="E27" s="28">
        <v>34.85</v>
      </c>
      <c r="F27" s="5">
        <v>3</v>
      </c>
      <c r="G27" s="5">
        <v>9.84</v>
      </c>
      <c r="H27" s="5">
        <v>7.96</v>
      </c>
      <c r="I27" s="5">
        <v>157.63</v>
      </c>
    </row>
    <row r="28" spans="1:10" ht="34.5" customHeight="1">
      <c r="A28" s="5">
        <v>138.06</v>
      </c>
      <c r="B28" s="60" t="s">
        <v>24</v>
      </c>
      <c r="C28" s="60"/>
      <c r="D28" s="7">
        <v>160</v>
      </c>
      <c r="E28" s="27">
        <v>5.61</v>
      </c>
      <c r="F28" s="8">
        <v>9.25</v>
      </c>
      <c r="G28" s="5">
        <v>9.84</v>
      </c>
      <c r="H28" s="8">
        <v>8</v>
      </c>
      <c r="I28" s="5">
        <v>157.63</v>
      </c>
    </row>
    <row r="29" spans="1:10" ht="15" customHeight="1">
      <c r="A29" s="7">
        <v>285</v>
      </c>
      <c r="B29" s="60" t="s">
        <v>25</v>
      </c>
      <c r="C29" s="60"/>
      <c r="D29" s="7">
        <v>200</v>
      </c>
      <c r="E29" s="27">
        <v>11.3</v>
      </c>
      <c r="F29" s="5">
        <v>0.06</v>
      </c>
      <c r="G29" s="5">
        <v>5.8</v>
      </c>
      <c r="H29" s="5">
        <v>0.1</v>
      </c>
      <c r="I29" s="5">
        <v>52.9</v>
      </c>
    </row>
    <row r="30" spans="1:10" ht="29.25" customHeight="1">
      <c r="A30" s="5">
        <v>420.02</v>
      </c>
      <c r="B30" s="60" t="s">
        <v>10</v>
      </c>
      <c r="C30" s="60"/>
      <c r="D30" s="7">
        <v>50</v>
      </c>
      <c r="E30" s="27">
        <v>3</v>
      </c>
      <c r="F30" s="8">
        <v>3.2</v>
      </c>
      <c r="G30" s="8">
        <v>0.4</v>
      </c>
      <c r="H30" s="7">
        <v>22</v>
      </c>
      <c r="I30" s="7">
        <v>104</v>
      </c>
    </row>
    <row r="31" spans="1:10">
      <c r="A31" s="23"/>
      <c r="B31" s="47" t="s">
        <v>23</v>
      </c>
      <c r="C31" s="47"/>
      <c r="D31" s="29">
        <v>20</v>
      </c>
      <c r="E31" s="26">
        <v>5</v>
      </c>
      <c r="F31" s="30">
        <v>0.5</v>
      </c>
      <c r="G31" s="30">
        <v>0.5</v>
      </c>
      <c r="H31" s="23">
        <v>12.25</v>
      </c>
      <c r="I31" s="23">
        <v>58.75</v>
      </c>
    </row>
    <row r="32" spans="1:10">
      <c r="A32" s="42" t="s">
        <v>11</v>
      </c>
      <c r="B32" s="42"/>
      <c r="C32" s="42"/>
      <c r="D32" s="42"/>
      <c r="E32" s="16">
        <f>SUM(E27:E31)</f>
        <v>59.760000000000005</v>
      </c>
      <c r="F32" s="10">
        <f>SUM(F27:F31)</f>
        <v>16.010000000000002</v>
      </c>
      <c r="G32" s="10">
        <f>SUM(G27:G31)</f>
        <v>26.38</v>
      </c>
      <c r="H32" s="10">
        <f>SUM(H27:H31)</f>
        <v>50.31</v>
      </c>
      <c r="I32" s="10">
        <f>SUM(I27:I31)</f>
        <v>530.91</v>
      </c>
      <c r="J32">
        <v>59.76</v>
      </c>
    </row>
    <row r="35" spans="1:1">
      <c r="A35" t="s">
        <v>29</v>
      </c>
    </row>
  </sheetData>
  <mergeCells count="32">
    <mergeCell ref="B11:C11"/>
    <mergeCell ref="B12:C12"/>
    <mergeCell ref="B13:C13"/>
    <mergeCell ref="B14:C14"/>
    <mergeCell ref="B10:C10"/>
    <mergeCell ref="A6:A7"/>
    <mergeCell ref="B6:C7"/>
    <mergeCell ref="D6:D7"/>
    <mergeCell ref="F6:H6"/>
    <mergeCell ref="F3:G3"/>
    <mergeCell ref="C4:F4"/>
    <mergeCell ref="A5:I5"/>
    <mergeCell ref="B8:C8"/>
    <mergeCell ref="A9:I9"/>
    <mergeCell ref="I6:I7"/>
    <mergeCell ref="A15:D15"/>
    <mergeCell ref="C21:F21"/>
    <mergeCell ref="A22:I22"/>
    <mergeCell ref="A23:A24"/>
    <mergeCell ref="B23:C24"/>
    <mergeCell ref="D23:D24"/>
    <mergeCell ref="F23:H23"/>
    <mergeCell ref="I23:I24"/>
    <mergeCell ref="F20:G20"/>
    <mergeCell ref="B31:C31"/>
    <mergeCell ref="A32:D32"/>
    <mergeCell ref="B25:C25"/>
    <mergeCell ref="A26:I26"/>
    <mergeCell ref="B27:C27"/>
    <mergeCell ref="B28:C28"/>
    <mergeCell ref="B29:C29"/>
    <mergeCell ref="B30:C3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2022-03-09T17:14:49Z</cp:lastPrinted>
  <dcterms:created xsi:type="dcterms:W3CDTF">2021-09-08T19:14:39Z</dcterms:created>
  <dcterms:modified xsi:type="dcterms:W3CDTF">2022-09-08T09:00:10Z</dcterms:modified>
</cp:coreProperties>
</file>