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Лист1" sheetId="1" r:id="rId1"/>
    <sheet name="Лист2" sheetId="2" r:id="rId2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2"/>
  <c r="E57" l="1"/>
  <c r="I56"/>
  <c r="I57" s="1"/>
  <c r="H56"/>
  <c r="H57" s="1"/>
  <c r="G56"/>
  <c r="G57" s="1"/>
  <c r="F56"/>
  <c r="F57" s="1"/>
  <c r="I38"/>
  <c r="G38"/>
  <c r="E38"/>
  <c r="H38"/>
  <c r="F38"/>
  <c r="I17"/>
  <c r="H17"/>
  <c r="G17"/>
  <c r="F17"/>
  <c r="E59" i="1" l="1"/>
  <c r="F59"/>
  <c r="G59"/>
  <c r="H59"/>
  <c r="I59"/>
  <c r="I49"/>
  <c r="I50" s="1"/>
  <c r="H49"/>
  <c r="H50" s="1"/>
  <c r="G49"/>
  <c r="G50" s="1"/>
  <c r="F49"/>
  <c r="F50" s="1"/>
  <c r="I19" l="1"/>
  <c r="H19"/>
  <c r="G19"/>
  <c r="F19"/>
</calcChain>
</file>

<file path=xl/sharedStrings.xml><?xml version="1.0" encoding="utf-8"?>
<sst xmlns="http://schemas.openxmlformats.org/spreadsheetml/2006/main" count="131" uniqueCount="43">
  <si>
    <t>Утверждаю</t>
  </si>
  <si>
    <t>Меню</t>
  </si>
  <si>
    <t>№
рец.</t>
  </si>
  <si>
    <t>Прием пищи, наименование блюда</t>
  </si>
  <si>
    <t>Пищевые вещества (г)</t>
  </si>
  <si>
    <t>Энерге-
тическая ценность (ккал)</t>
  </si>
  <si>
    <t>Цена</t>
  </si>
  <si>
    <t>Б</t>
  </si>
  <si>
    <t>Ж</t>
  </si>
  <si>
    <t>У</t>
  </si>
  <si>
    <t xml:space="preserve">Завтрак  </t>
  </si>
  <si>
    <t xml:space="preserve">Хлеб пшеничный обогащенный витаминами для детского питания </t>
  </si>
  <si>
    <t xml:space="preserve">Итого за Завтрак  </t>
  </si>
  <si>
    <t>Итого за Обед</t>
  </si>
  <si>
    <t>Итого за день</t>
  </si>
  <si>
    <t>обед</t>
  </si>
  <si>
    <t xml:space="preserve">Яблоко </t>
  </si>
  <si>
    <t xml:space="preserve">Макаронные изделия отварные с маслом </t>
  </si>
  <si>
    <t xml:space="preserve">Чай с сахаром </t>
  </si>
  <si>
    <t>Суп картофельный с клецками</t>
  </si>
  <si>
    <t>Рис припущенный</t>
  </si>
  <si>
    <t>200\10</t>
  </si>
  <si>
    <t xml:space="preserve">Биточки из мяса птицы с томатным соусом (филе) </t>
  </si>
  <si>
    <t xml:space="preserve">        для обучающихся 1-4 классов ОВЗ</t>
  </si>
  <si>
    <t>60/30</t>
  </si>
  <si>
    <t>Повар:_____________Абзалова Н. К.</t>
  </si>
  <si>
    <t>печенье</t>
  </si>
  <si>
    <t>компот из свежих фруктов</t>
  </si>
  <si>
    <t>сыр порционный</t>
  </si>
  <si>
    <t xml:space="preserve">        для обучающихся 1-4 классов </t>
  </si>
  <si>
    <t>Итого на завтрак</t>
  </si>
  <si>
    <t>Рыба, тушенная с овощами (филе минтая)</t>
  </si>
  <si>
    <t>60\60</t>
  </si>
  <si>
    <t>50\50</t>
  </si>
  <si>
    <t xml:space="preserve">        для обучающихся из ММС</t>
  </si>
  <si>
    <t>Директор ______________Шарифьянов В. Ф.</t>
  </si>
  <si>
    <t>150\10</t>
  </si>
  <si>
    <t>200\12</t>
  </si>
  <si>
    <t>100/30</t>
  </si>
  <si>
    <t>80/40</t>
  </si>
  <si>
    <t>директор_______________Шарифьянов В.Ф.</t>
  </si>
  <si>
    <t xml:space="preserve">        для обучающихся 5-9 классов </t>
  </si>
  <si>
    <t xml:space="preserve">        для обучающихся 5-9 классов ОВЗ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</si>
</sst>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 style="medium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1" fillId="0" borderId="0" xfId="0" applyFont="1"/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/>
    </xf>
    <xf numFmtId="0" fontId="4" fillId="0" borderId="2" xfId="0" applyFont="1" applyBorder="1" applyAlignment="1">
      <alignment wrapText="1"/>
    </xf>
    <xf numFmtId="0" fontId="4" fillId="0" borderId="2" xfId="0" applyFont="1" applyBorder="1"/>
    <xf numFmtId="0" fontId="0" fillId="0" borderId="2" xfId="0" applyBorder="1"/>
    <xf numFmtId="164" fontId="0" fillId="0" borderId="7" xfId="0" applyNumberFormat="1" applyFill="1" applyBorder="1" applyAlignment="1">
      <alignment horizontal="center" vertical="top"/>
    </xf>
    <xf numFmtId="2" fontId="0" fillId="0" borderId="7" xfId="0" applyNumberFormat="1" applyFill="1" applyBorder="1" applyAlignment="1">
      <alignment horizontal="center" vertical="top"/>
    </xf>
    <xf numFmtId="1" fontId="0" fillId="0" borderId="7" xfId="0" applyNumberFormat="1" applyFill="1" applyBorder="1" applyAlignment="1">
      <alignment horizontal="center" vertical="top"/>
    </xf>
    <xf numFmtId="1" fontId="0" fillId="0" borderId="7" xfId="0" applyNumberForma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5" fillId="0" borderId="2" xfId="0" applyFont="1" applyBorder="1"/>
    <xf numFmtId="2" fontId="0" fillId="0" borderId="7" xfId="0" applyNumberFormat="1" applyBorder="1" applyAlignment="1">
      <alignment horizontal="center" vertical="top"/>
    </xf>
    <xf numFmtId="0" fontId="0" fillId="0" borderId="0" xfId="0" applyAlignment="1">
      <alignment horizontal="center"/>
    </xf>
    <xf numFmtId="0" fontId="3" fillId="0" borderId="2" xfId="0" applyFont="1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" fontId="0" fillId="0" borderId="2" xfId="0" applyNumberFormat="1" applyBorder="1" applyAlignment="1">
      <alignment horizontal="center"/>
    </xf>
    <xf numFmtId="0" fontId="4" fillId="0" borderId="8" xfId="0" applyFont="1" applyFill="1" applyBorder="1" applyAlignment="1">
      <alignment horizontal="center"/>
    </xf>
    <xf numFmtId="0" fontId="3" fillId="0" borderId="10" xfId="0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6" fillId="0" borderId="2" xfId="0" applyFont="1" applyBorder="1"/>
    <xf numFmtId="0" fontId="0" fillId="0" borderId="0" xfId="0" applyFont="1"/>
    <xf numFmtId="0" fontId="0" fillId="0" borderId="2" xfId="0" applyFont="1" applyBorder="1" applyAlignment="1">
      <alignment wrapText="1"/>
    </xf>
    <xf numFmtId="0" fontId="0" fillId="0" borderId="2" xfId="0" applyFont="1" applyBorder="1"/>
    <xf numFmtId="0" fontId="6" fillId="0" borderId="2" xfId="0" applyFont="1" applyBorder="1" applyAlignment="1">
      <alignment horizontal="center"/>
    </xf>
    <xf numFmtId="2" fontId="0" fillId="0" borderId="7" xfId="0" applyNumberFormat="1" applyFont="1" applyBorder="1" applyAlignment="1">
      <alignment horizontal="center" vertical="top"/>
    </xf>
    <xf numFmtId="0" fontId="0" fillId="0" borderId="2" xfId="0" applyFont="1" applyBorder="1" applyAlignment="1">
      <alignment horizontal="center"/>
    </xf>
    <xf numFmtId="2" fontId="0" fillId="0" borderId="2" xfId="0" applyNumberFormat="1" applyFont="1" applyBorder="1" applyAlignment="1">
      <alignment wrapText="1"/>
    </xf>
    <xf numFmtId="0" fontId="6" fillId="0" borderId="9" xfId="0" applyFont="1" applyBorder="1" applyAlignment="1">
      <alignment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top"/>
    </xf>
    <xf numFmtId="164" fontId="0" fillId="0" borderId="7" xfId="0" applyNumberFormat="1" applyFont="1" applyBorder="1" applyAlignment="1">
      <alignment horizontal="center" vertical="top"/>
    </xf>
    <xf numFmtId="1" fontId="0" fillId="0" borderId="7" xfId="0" applyNumberFormat="1" applyFont="1" applyBorder="1" applyAlignment="1">
      <alignment horizontal="center" vertical="top"/>
    </xf>
    <xf numFmtId="0" fontId="7" fillId="0" borderId="2" xfId="0" applyFont="1" applyBorder="1"/>
    <xf numFmtId="0" fontId="0" fillId="0" borderId="0" xfId="0" applyFont="1" applyBorder="1" applyAlignment="1">
      <alignment horizontal="center"/>
    </xf>
    <xf numFmtId="0" fontId="7" fillId="0" borderId="0" xfId="0" applyFont="1" applyFill="1" applyBorder="1"/>
    <xf numFmtId="2" fontId="4" fillId="0" borderId="2" xfId="0" applyNumberFormat="1" applyFont="1" applyBorder="1" applyAlignment="1">
      <alignment horizontal="center"/>
    </xf>
    <xf numFmtId="2" fontId="6" fillId="0" borderId="2" xfId="0" applyNumberFormat="1" applyFont="1" applyBorder="1"/>
    <xf numFmtId="0" fontId="0" fillId="0" borderId="6" xfId="0" applyBorder="1" applyAlignment="1">
      <alignment horizontal="center"/>
    </xf>
    <xf numFmtId="0" fontId="0" fillId="0" borderId="6" xfId="0" applyFont="1" applyBorder="1" applyAlignment="1">
      <alignment horizontal="center"/>
    </xf>
    <xf numFmtId="2" fontId="0" fillId="0" borderId="15" xfId="0" applyNumberFormat="1" applyFont="1" applyBorder="1" applyAlignment="1">
      <alignment horizontal="center" wrapText="1"/>
    </xf>
    <xf numFmtId="2" fontId="0" fillId="0" borderId="16" xfId="0" applyNumberFormat="1" applyFont="1" applyBorder="1" applyAlignment="1">
      <alignment horizontal="center" wrapText="1"/>
    </xf>
    <xf numFmtId="0" fontId="3" fillId="0" borderId="13" xfId="0" applyFont="1" applyBorder="1" applyAlignment="1">
      <alignment horizontal="center" wrapText="1"/>
    </xf>
    <xf numFmtId="0" fontId="3" fillId="0" borderId="14" xfId="0" applyFont="1" applyBorder="1" applyAlignment="1">
      <alignment horizontal="center" wrapText="1"/>
    </xf>
    <xf numFmtId="0" fontId="0" fillId="0" borderId="7" xfId="0" applyFill="1" applyBorder="1" applyAlignment="1">
      <alignment horizontal="left" vertical="top" wrapText="1"/>
    </xf>
    <xf numFmtId="14" fontId="0" fillId="0" borderId="0" xfId="0" applyNumberFormat="1" applyFont="1" applyAlignment="1">
      <alignment horizontal="center"/>
    </xf>
    <xf numFmtId="2" fontId="4" fillId="0" borderId="11" xfId="0" applyNumberFormat="1" applyFont="1" applyBorder="1" applyAlignment="1">
      <alignment horizontal="center" wrapText="1"/>
    </xf>
    <xf numFmtId="2" fontId="4" fillId="0" borderId="12" xfId="0" applyNumberFormat="1" applyFont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7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7" xfId="0" applyFont="1" applyBorder="1" applyAlignment="1">
      <alignment horizontal="left" vertical="top" wrapText="1"/>
    </xf>
    <xf numFmtId="0" fontId="0" fillId="0" borderId="14" xfId="0" applyFont="1" applyBorder="1" applyAlignment="1">
      <alignment horizontal="left" vertical="top" wrapText="1"/>
    </xf>
    <xf numFmtId="1" fontId="0" fillId="0" borderId="2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7" xfId="0" applyBorder="1" applyAlignment="1">
      <alignment horizontal="left" vertical="top" wrapText="1"/>
    </xf>
    <xf numFmtId="0" fontId="0" fillId="0" borderId="0" xfId="0" applyFont="1" applyAlignment="1">
      <alignment horizontal="center"/>
    </xf>
    <xf numFmtId="2" fontId="0" fillId="0" borderId="11" xfId="0" applyNumberFormat="1" applyFont="1" applyBorder="1" applyAlignment="1">
      <alignment horizontal="center" wrapText="1"/>
    </xf>
    <xf numFmtId="2" fontId="0" fillId="0" borderId="12" xfId="0" applyNumberFormat="1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82"/>
  <sheetViews>
    <sheetView tabSelected="1" workbookViewId="0">
      <selection activeCell="K6" sqref="K6"/>
    </sheetView>
  </sheetViews>
  <sheetFormatPr defaultRowHeight="15"/>
  <cols>
    <col min="2" max="2" width="20.5703125" customWidth="1"/>
    <col min="3" max="3" width="15.28515625" customWidth="1"/>
    <col min="5" max="5" width="8.140625" customWidth="1"/>
    <col min="6" max="6" width="10.140625" bestFit="1" customWidth="1"/>
    <col min="7" max="7" width="8.85546875" customWidth="1"/>
    <col min="8" max="8" width="8.42578125" customWidth="1"/>
    <col min="9" max="9" width="8" customWidth="1"/>
  </cols>
  <sheetData>
    <row r="2" spans="1:10" ht="25.5" customHeight="1"/>
    <row r="3" spans="1:10">
      <c r="F3" t="s">
        <v>0</v>
      </c>
    </row>
    <row r="4" spans="1:10">
      <c r="E4" t="s">
        <v>35</v>
      </c>
    </row>
    <row r="5" spans="1:10">
      <c r="F5" s="61">
        <v>44818</v>
      </c>
      <c r="G5" s="61"/>
    </row>
    <row r="6" spans="1:10" ht="18.75">
      <c r="D6" s="1" t="s">
        <v>1</v>
      </c>
    </row>
    <row r="7" spans="1:10" ht="18.75">
      <c r="A7" s="63" t="s">
        <v>23</v>
      </c>
      <c r="B7" s="63"/>
      <c r="C7" s="63"/>
      <c r="D7" s="63"/>
      <c r="E7" s="63"/>
      <c r="F7" s="63"/>
      <c r="G7" s="63"/>
      <c r="H7" s="63"/>
      <c r="I7" s="63"/>
    </row>
    <row r="8" spans="1:10" ht="18.75">
      <c r="A8" s="64" t="s">
        <v>2</v>
      </c>
      <c r="B8" s="64" t="s">
        <v>3</v>
      </c>
      <c r="C8" s="64"/>
      <c r="D8" s="2"/>
      <c r="E8" s="3"/>
      <c r="F8" s="68" t="s">
        <v>4</v>
      </c>
      <c r="G8" s="68"/>
      <c r="H8" s="68"/>
      <c r="I8" s="64" t="s">
        <v>5</v>
      </c>
    </row>
    <row r="9" spans="1:10" ht="15.75">
      <c r="A9" s="65"/>
      <c r="B9" s="66"/>
      <c r="C9" s="67"/>
      <c r="D9" s="4"/>
      <c r="E9" s="5" t="s">
        <v>6</v>
      </c>
      <c r="F9" s="6" t="s">
        <v>7</v>
      </c>
      <c r="G9" s="6" t="s">
        <v>8</v>
      </c>
      <c r="H9" s="6" t="s">
        <v>9</v>
      </c>
      <c r="I9" s="65"/>
    </row>
    <row r="10" spans="1:10">
      <c r="A10" s="7">
        <v>1</v>
      </c>
      <c r="B10" s="71">
        <v>2</v>
      </c>
      <c r="C10" s="71"/>
      <c r="D10" s="7">
        <v>3</v>
      </c>
      <c r="E10" s="7"/>
      <c r="F10" s="7">
        <v>4</v>
      </c>
      <c r="G10" s="7">
        <v>5</v>
      </c>
      <c r="H10" s="7">
        <v>6</v>
      </c>
      <c r="I10" s="7">
        <v>7</v>
      </c>
    </row>
    <row r="11" spans="1:10">
      <c r="A11" s="9" t="s">
        <v>10</v>
      </c>
      <c r="B11" s="9"/>
      <c r="C11" s="9"/>
      <c r="D11" s="9"/>
      <c r="E11" s="9"/>
      <c r="F11" s="9"/>
      <c r="G11" s="9"/>
      <c r="H11" s="9"/>
      <c r="I11" s="9"/>
    </row>
    <row r="12" spans="1:10" ht="15" customHeight="1">
      <c r="A12" s="20">
        <v>502.53</v>
      </c>
      <c r="B12" s="55" t="s">
        <v>22</v>
      </c>
      <c r="C12" s="56"/>
      <c r="D12" s="24" t="s">
        <v>39</v>
      </c>
      <c r="E12" s="24">
        <v>26.17</v>
      </c>
      <c r="F12" s="24">
        <v>9.9499999999999993</v>
      </c>
      <c r="G12" s="24">
        <v>9.48</v>
      </c>
      <c r="H12" s="24">
        <v>8.57</v>
      </c>
      <c r="I12" s="24">
        <v>159.02000000000001</v>
      </c>
    </row>
    <row r="13" spans="1:10" ht="15" customHeight="1">
      <c r="A13" s="18">
        <v>211.05</v>
      </c>
      <c r="B13" s="73" t="s">
        <v>17</v>
      </c>
      <c r="C13" s="73"/>
      <c r="D13" s="23" t="s">
        <v>36</v>
      </c>
      <c r="E13" s="23">
        <v>10.67</v>
      </c>
      <c r="F13" s="23">
        <v>9.25</v>
      </c>
      <c r="G13" s="23">
        <v>9.84</v>
      </c>
      <c r="H13" s="23">
        <v>7.96</v>
      </c>
      <c r="I13" s="23">
        <v>157.63</v>
      </c>
    </row>
    <row r="14" spans="1:10" ht="15" customHeight="1" thickBot="1">
      <c r="A14" s="9">
        <v>15</v>
      </c>
      <c r="B14" s="59" t="s">
        <v>27</v>
      </c>
      <c r="C14" s="60"/>
      <c r="D14" s="30">
        <v>200</v>
      </c>
      <c r="E14" s="15">
        <v>7.13</v>
      </c>
      <c r="F14" s="15"/>
      <c r="G14" s="15"/>
      <c r="H14" s="16">
        <v>9.98</v>
      </c>
      <c r="I14" s="14">
        <v>39.9</v>
      </c>
    </row>
    <row r="15" spans="1:10">
      <c r="A15" s="17">
        <v>1.1000000000000001</v>
      </c>
      <c r="B15" s="17" t="s">
        <v>11</v>
      </c>
      <c r="C15" s="17"/>
      <c r="D15" s="23">
        <v>50</v>
      </c>
      <c r="E15" s="23">
        <v>3</v>
      </c>
      <c r="F15" s="23">
        <v>2.4</v>
      </c>
      <c r="G15" s="23">
        <v>0.3</v>
      </c>
      <c r="H15" s="23">
        <v>16.5</v>
      </c>
      <c r="I15" s="23">
        <v>78</v>
      </c>
    </row>
    <row r="16" spans="1:10">
      <c r="A16" s="17">
        <v>38.590000000000003</v>
      </c>
      <c r="B16" t="s">
        <v>28</v>
      </c>
      <c r="C16" s="17"/>
      <c r="D16" s="23">
        <v>16</v>
      </c>
      <c r="E16" s="49">
        <v>10.24</v>
      </c>
      <c r="F16" s="23">
        <v>0.5</v>
      </c>
      <c r="G16" s="23">
        <v>0.5</v>
      </c>
      <c r="H16" s="23">
        <v>12.25</v>
      </c>
      <c r="I16" s="23">
        <v>58.75</v>
      </c>
      <c r="J16" s="29">
        <v>59.76</v>
      </c>
    </row>
    <row r="17" spans="1:10">
      <c r="A17" s="17"/>
      <c r="B17" s="17"/>
      <c r="C17" s="17"/>
      <c r="D17" s="23"/>
      <c r="E17" s="23"/>
      <c r="F17" s="23"/>
      <c r="G17" s="23"/>
      <c r="H17" s="23"/>
      <c r="I17" s="23"/>
      <c r="J17" s="31"/>
    </row>
    <row r="18" spans="1:10">
      <c r="A18" s="17"/>
      <c r="B18" s="17"/>
      <c r="C18" s="17"/>
      <c r="D18" s="23"/>
      <c r="E18" s="23"/>
      <c r="F18" s="23"/>
      <c r="G18" s="23"/>
      <c r="H18" s="23"/>
      <c r="I18" s="23"/>
    </row>
    <row r="19" spans="1:10">
      <c r="A19" s="9" t="s">
        <v>12</v>
      </c>
      <c r="B19" s="9"/>
      <c r="C19" s="9"/>
      <c r="D19" s="23"/>
      <c r="E19" s="23"/>
      <c r="F19" s="23">
        <f>SUM(F12:F18)</f>
        <v>22.099999999999998</v>
      </c>
      <c r="G19" s="23">
        <f>SUM(G12:G18)</f>
        <v>20.12</v>
      </c>
      <c r="H19" s="23">
        <f>SUM(H12:H18)</f>
        <v>55.260000000000005</v>
      </c>
      <c r="I19" s="23">
        <f>SUM(I12:I18)</f>
        <v>493.29999999999995</v>
      </c>
    </row>
    <row r="20" spans="1:10">
      <c r="A20" s="9" t="s">
        <v>15</v>
      </c>
      <c r="B20" s="9"/>
      <c r="C20" s="9"/>
      <c r="D20" s="23"/>
      <c r="E20" s="23"/>
      <c r="F20" s="23"/>
      <c r="G20" s="23"/>
      <c r="H20" s="23"/>
      <c r="I20" s="23"/>
    </row>
    <row r="21" spans="1:10" ht="15" customHeight="1">
      <c r="A21" s="12">
        <v>450.13</v>
      </c>
      <c r="B21" s="57" t="s">
        <v>19</v>
      </c>
      <c r="C21" s="57"/>
      <c r="D21" s="13">
        <v>250</v>
      </c>
      <c r="E21" s="22">
        <v>4.78</v>
      </c>
      <c r="F21" s="12">
        <v>1.72</v>
      </c>
      <c r="G21" s="12">
        <v>6.27</v>
      </c>
      <c r="H21" s="12">
        <v>11.83</v>
      </c>
      <c r="I21" s="12">
        <v>110.91</v>
      </c>
    </row>
    <row r="22" spans="1:10" ht="15" customHeight="1">
      <c r="A22" s="33">
        <v>80.62</v>
      </c>
      <c r="B22" s="33" t="s">
        <v>31</v>
      </c>
      <c r="C22" s="33"/>
      <c r="D22" s="33" t="s">
        <v>33</v>
      </c>
      <c r="E22" s="33">
        <v>27.56</v>
      </c>
      <c r="F22" s="23">
        <v>10.18</v>
      </c>
      <c r="G22" s="23">
        <v>7.78</v>
      </c>
      <c r="H22" s="23">
        <v>2.17</v>
      </c>
      <c r="I22" s="23">
        <v>119.99</v>
      </c>
    </row>
    <row r="23" spans="1:10" ht="15" customHeight="1">
      <c r="A23" s="33">
        <v>610.03</v>
      </c>
      <c r="B23" s="33" t="s">
        <v>20</v>
      </c>
      <c r="C23" s="33"/>
      <c r="D23" s="33">
        <v>180</v>
      </c>
      <c r="E23" s="33">
        <v>12.87</v>
      </c>
      <c r="F23" s="33">
        <v>3.79</v>
      </c>
      <c r="G23" s="33">
        <v>6.54</v>
      </c>
      <c r="H23" s="33">
        <v>38.96</v>
      </c>
      <c r="I23" s="33">
        <v>222.69</v>
      </c>
    </row>
    <row r="24" spans="1:10" ht="15.75">
      <c r="A24" s="33">
        <v>283</v>
      </c>
      <c r="B24" s="33" t="s">
        <v>18</v>
      </c>
      <c r="C24" s="33"/>
      <c r="D24" s="33">
        <v>200</v>
      </c>
      <c r="E24" s="33">
        <v>2.13</v>
      </c>
      <c r="F24" s="33"/>
      <c r="G24" s="33"/>
      <c r="H24" s="33">
        <v>9.98</v>
      </c>
      <c r="I24" s="33">
        <v>39.9</v>
      </c>
    </row>
    <row r="25" spans="1:10">
      <c r="A25" s="12">
        <v>420.06</v>
      </c>
      <c r="B25" s="57" t="s">
        <v>11</v>
      </c>
      <c r="C25" s="57"/>
      <c r="D25" s="13">
        <v>50</v>
      </c>
      <c r="E25" s="22">
        <v>3</v>
      </c>
      <c r="F25" s="13">
        <v>4</v>
      </c>
      <c r="G25" s="11">
        <v>0.5</v>
      </c>
      <c r="H25" s="11">
        <v>27.5</v>
      </c>
      <c r="I25" s="13">
        <v>130</v>
      </c>
    </row>
    <row r="26" spans="1:10">
      <c r="A26" s="9">
        <v>38</v>
      </c>
      <c r="B26" s="9" t="s">
        <v>16</v>
      </c>
      <c r="C26" s="9"/>
      <c r="D26" s="23">
        <v>109</v>
      </c>
      <c r="E26" s="23">
        <v>14.11</v>
      </c>
      <c r="F26" s="23">
        <v>0.4</v>
      </c>
      <c r="G26" s="23">
        <v>0.4</v>
      </c>
      <c r="H26" s="23">
        <v>9.8000000000000007</v>
      </c>
      <c r="I26" s="23">
        <v>47</v>
      </c>
    </row>
    <row r="27" spans="1:10">
      <c r="A27" s="10" t="s">
        <v>13</v>
      </c>
      <c r="B27" s="10"/>
      <c r="C27" s="10"/>
      <c r="D27" s="22"/>
      <c r="E27" s="22"/>
      <c r="F27" s="22"/>
      <c r="G27" s="22"/>
      <c r="H27" s="22"/>
      <c r="I27" s="22"/>
    </row>
    <row r="28" spans="1:10">
      <c r="A28" s="10" t="s">
        <v>14</v>
      </c>
      <c r="B28" s="10"/>
      <c r="C28" s="10"/>
      <c r="D28" s="10"/>
      <c r="E28" s="10"/>
      <c r="F28" s="10"/>
      <c r="G28" s="10"/>
      <c r="H28" s="10"/>
      <c r="I28" s="10"/>
      <c r="J28">
        <v>121.66</v>
      </c>
    </row>
    <row r="29" spans="1:10">
      <c r="A29" s="21"/>
      <c r="B29" s="21"/>
      <c r="C29" s="21"/>
      <c r="D29" s="21"/>
      <c r="E29" s="21"/>
      <c r="F29" s="21"/>
      <c r="G29" s="21"/>
      <c r="H29" s="21"/>
      <c r="I29" s="21"/>
    </row>
    <row r="30" spans="1:10">
      <c r="A30" s="21"/>
      <c r="B30" s="21"/>
      <c r="C30" s="21"/>
      <c r="D30" s="21"/>
      <c r="E30" s="21"/>
      <c r="F30" s="21"/>
      <c r="G30" s="21"/>
      <c r="H30" s="21"/>
      <c r="I30" s="21"/>
    </row>
    <row r="31" spans="1:10">
      <c r="A31" s="21"/>
      <c r="B31" s="21"/>
      <c r="C31" s="21"/>
      <c r="D31" s="21"/>
      <c r="E31" s="21"/>
      <c r="F31" s="21"/>
      <c r="G31" s="21"/>
      <c r="H31" s="21"/>
      <c r="I31" s="21"/>
    </row>
    <row r="32" spans="1:10" ht="22.5" customHeight="1">
      <c r="A32" s="21"/>
      <c r="B32" s="21" t="s">
        <v>25</v>
      </c>
      <c r="C32" s="21"/>
      <c r="D32" s="21"/>
      <c r="E32" s="21"/>
      <c r="F32" s="21"/>
      <c r="G32" s="21"/>
      <c r="H32" s="21"/>
      <c r="I32" s="21"/>
    </row>
    <row r="33" spans="1:9" ht="238.5" customHeight="1"/>
    <row r="34" spans="1:9" ht="21.75" customHeight="1"/>
    <row r="35" spans="1:9">
      <c r="F35" t="s">
        <v>0</v>
      </c>
    </row>
    <row r="36" spans="1:9">
      <c r="E36" t="s">
        <v>35</v>
      </c>
    </row>
    <row r="37" spans="1:9">
      <c r="F37" s="61">
        <v>44818</v>
      </c>
      <c r="G37" s="61"/>
    </row>
    <row r="38" spans="1:9">
      <c r="C38" s="72" t="s">
        <v>1</v>
      </c>
      <c r="D38" s="72"/>
      <c r="E38" s="72"/>
    </row>
    <row r="39" spans="1:9">
      <c r="A39" s="51" t="s">
        <v>42</v>
      </c>
      <c r="B39" s="51"/>
      <c r="C39" s="51"/>
      <c r="D39" s="51"/>
      <c r="E39" s="51"/>
      <c r="F39" s="51"/>
      <c r="G39" s="51"/>
      <c r="H39" s="51"/>
      <c r="I39" s="51"/>
    </row>
    <row r="40" spans="1:9" ht="75">
      <c r="A40" s="8" t="s">
        <v>2</v>
      </c>
      <c r="B40" s="9" t="s">
        <v>3</v>
      </c>
      <c r="C40" s="9"/>
      <c r="D40" s="9"/>
      <c r="E40" s="9"/>
      <c r="F40" s="9" t="s">
        <v>4</v>
      </c>
      <c r="G40" s="9"/>
      <c r="H40" s="9"/>
      <c r="I40" s="8" t="s">
        <v>5</v>
      </c>
    </row>
    <row r="41" spans="1:9">
      <c r="A41" s="9"/>
      <c r="B41" s="9"/>
      <c r="C41" s="9"/>
      <c r="D41" s="9"/>
      <c r="E41" s="9" t="s">
        <v>6</v>
      </c>
      <c r="F41" s="9" t="s">
        <v>7</v>
      </c>
      <c r="G41" s="9" t="s">
        <v>8</v>
      </c>
      <c r="H41" s="9" t="s">
        <v>9</v>
      </c>
      <c r="I41" s="9"/>
    </row>
    <row r="42" spans="1:9">
      <c r="A42" s="9">
        <v>1</v>
      </c>
      <c r="B42" s="9">
        <v>2</v>
      </c>
      <c r="C42" s="9"/>
      <c r="D42" s="9">
        <v>3</v>
      </c>
      <c r="E42" s="9"/>
      <c r="F42" s="9">
        <v>4</v>
      </c>
      <c r="G42" s="9">
        <v>5</v>
      </c>
      <c r="H42" s="9">
        <v>6</v>
      </c>
      <c r="I42" s="9">
        <v>7</v>
      </c>
    </row>
    <row r="43" spans="1:9" ht="15" customHeight="1">
      <c r="A43" s="9" t="s">
        <v>10</v>
      </c>
      <c r="B43" s="9"/>
      <c r="C43" s="9"/>
      <c r="D43" s="9"/>
      <c r="E43" s="9"/>
      <c r="F43" s="9"/>
      <c r="G43" s="9"/>
      <c r="H43" s="9"/>
      <c r="I43" s="9"/>
    </row>
    <row r="44" spans="1:9" ht="15" customHeight="1">
      <c r="A44" s="33">
        <v>502.53</v>
      </c>
      <c r="B44" s="33" t="s">
        <v>22</v>
      </c>
      <c r="C44" s="33"/>
      <c r="D44" s="37" t="s">
        <v>38</v>
      </c>
      <c r="E44" s="37">
        <v>33.21</v>
      </c>
      <c r="F44" s="10">
        <v>9.9499999999999993</v>
      </c>
      <c r="G44" s="10">
        <v>9.48</v>
      </c>
      <c r="H44" s="10">
        <v>8.57</v>
      </c>
      <c r="I44" s="10">
        <v>159.02000000000001</v>
      </c>
    </row>
    <row r="45" spans="1:9" ht="15" customHeight="1">
      <c r="A45" s="38">
        <v>211.05</v>
      </c>
      <c r="B45" s="69" t="s">
        <v>17</v>
      </c>
      <c r="C45" s="70"/>
      <c r="D45" s="22" t="s">
        <v>37</v>
      </c>
      <c r="E45" s="39">
        <v>13.63</v>
      </c>
      <c r="F45" s="9">
        <v>9.25</v>
      </c>
      <c r="G45" s="9">
        <v>9.84</v>
      </c>
      <c r="H45" s="9">
        <v>7.96</v>
      </c>
      <c r="I45" s="9">
        <v>157.63</v>
      </c>
    </row>
    <row r="46" spans="1:9" ht="15" customHeight="1" thickBot="1">
      <c r="A46" s="36">
        <v>15</v>
      </c>
      <c r="B46" s="53" t="s">
        <v>27</v>
      </c>
      <c r="C46" s="54"/>
      <c r="D46" s="42">
        <v>200</v>
      </c>
      <c r="E46" s="43">
        <v>7.13</v>
      </c>
      <c r="F46" s="15"/>
      <c r="G46" s="15"/>
      <c r="H46" s="16">
        <v>9.98</v>
      </c>
      <c r="I46" s="14">
        <v>39.9</v>
      </c>
    </row>
    <row r="47" spans="1:9">
      <c r="A47" s="46">
        <v>1.1000000000000001</v>
      </c>
      <c r="B47" s="46" t="s">
        <v>11</v>
      </c>
      <c r="C47" s="46"/>
      <c r="D47" s="39">
        <v>50</v>
      </c>
      <c r="E47" s="39">
        <v>3</v>
      </c>
      <c r="F47" s="9">
        <v>2.4</v>
      </c>
      <c r="G47" s="9">
        <v>0.3</v>
      </c>
      <c r="H47" s="9">
        <v>16.5</v>
      </c>
      <c r="I47" s="9">
        <v>78</v>
      </c>
    </row>
    <row r="48" spans="1:9">
      <c r="A48" s="46">
        <v>38.590000000000003</v>
      </c>
      <c r="B48" s="34" t="s">
        <v>28</v>
      </c>
      <c r="C48" s="46"/>
      <c r="D48" s="39">
        <v>16</v>
      </c>
      <c r="E48" s="39">
        <v>10.24</v>
      </c>
      <c r="F48" s="23">
        <v>0.5</v>
      </c>
      <c r="G48" s="23">
        <v>0.5</v>
      </c>
      <c r="H48" s="23">
        <v>12.25</v>
      </c>
      <c r="I48" s="23">
        <v>58.75</v>
      </c>
    </row>
    <row r="49" spans="1:10" ht="15" customHeight="1">
      <c r="A49" s="46"/>
      <c r="B49" s="46"/>
      <c r="C49" s="46"/>
      <c r="D49" s="39"/>
      <c r="E49" s="39"/>
      <c r="F49" s="23">
        <f t="shared" ref="F49:I50" si="0">SUM(F43:F48)</f>
        <v>22.099999999999998</v>
      </c>
      <c r="G49" s="23">
        <f t="shared" si="0"/>
        <v>20.12</v>
      </c>
      <c r="H49" s="23">
        <f t="shared" si="0"/>
        <v>55.260000000000005</v>
      </c>
      <c r="I49" s="23">
        <f t="shared" si="0"/>
        <v>493.29999999999995</v>
      </c>
      <c r="J49">
        <v>67.209999999999994</v>
      </c>
    </row>
    <row r="50" spans="1:10" ht="15" customHeight="1">
      <c r="A50" s="17" t="s">
        <v>30</v>
      </c>
      <c r="B50" s="17"/>
      <c r="C50" s="17"/>
      <c r="D50" s="23"/>
      <c r="E50" s="23"/>
      <c r="F50" s="23">
        <f t="shared" si="0"/>
        <v>44.199999999999996</v>
      </c>
      <c r="G50" s="23">
        <f t="shared" si="0"/>
        <v>40.24</v>
      </c>
      <c r="H50" s="23">
        <f t="shared" si="0"/>
        <v>110.52000000000001</v>
      </c>
      <c r="I50" s="32">
        <f t="shared" si="0"/>
        <v>986.59999999999991</v>
      </c>
    </row>
    <row r="51" spans="1:10">
      <c r="A51" s="9" t="s">
        <v>15</v>
      </c>
      <c r="B51" s="9"/>
      <c r="C51" s="9"/>
      <c r="D51" s="23"/>
      <c r="E51" s="23"/>
      <c r="F51" s="23"/>
      <c r="G51" s="23"/>
      <c r="H51" s="23"/>
      <c r="I51" s="19"/>
    </row>
    <row r="52" spans="1:10">
      <c r="A52" s="12">
        <v>450.13</v>
      </c>
      <c r="B52" s="57" t="s">
        <v>19</v>
      </c>
      <c r="C52" s="57"/>
      <c r="D52" s="13">
        <v>250</v>
      </c>
      <c r="E52" s="22">
        <v>4.78</v>
      </c>
      <c r="F52" s="12">
        <v>1.72</v>
      </c>
      <c r="G52" s="12">
        <v>6.27</v>
      </c>
      <c r="H52" s="12">
        <v>11.83</v>
      </c>
      <c r="I52" s="12">
        <v>110.91</v>
      </c>
    </row>
    <row r="53" spans="1:10" ht="15" customHeight="1">
      <c r="A53" s="33">
        <v>80.62</v>
      </c>
      <c r="B53" s="33" t="s">
        <v>31</v>
      </c>
      <c r="C53" s="33"/>
      <c r="D53" s="33" t="s">
        <v>32</v>
      </c>
      <c r="E53" s="33">
        <v>32.799999999999997</v>
      </c>
      <c r="F53" s="23">
        <v>10.18</v>
      </c>
      <c r="G53" s="23">
        <v>7.78</v>
      </c>
      <c r="H53" s="23">
        <v>2.17</v>
      </c>
      <c r="I53" s="23">
        <v>119.99</v>
      </c>
    </row>
    <row r="54" spans="1:10" ht="15" customHeight="1">
      <c r="A54" s="33">
        <v>610.03</v>
      </c>
      <c r="B54" s="33" t="s">
        <v>20</v>
      </c>
      <c r="C54" s="33"/>
      <c r="D54" s="33">
        <v>180</v>
      </c>
      <c r="E54" s="50">
        <v>12.87</v>
      </c>
      <c r="F54" s="33">
        <v>3.79</v>
      </c>
      <c r="G54" s="33">
        <v>6.54</v>
      </c>
      <c r="H54" s="33">
        <v>38.96</v>
      </c>
      <c r="I54" s="33">
        <v>222.69</v>
      </c>
    </row>
    <row r="55" spans="1:10" ht="15.75">
      <c r="A55" s="33">
        <v>283</v>
      </c>
      <c r="B55" s="33" t="s">
        <v>18</v>
      </c>
      <c r="C55" s="33"/>
      <c r="D55" s="33">
        <v>200</v>
      </c>
      <c r="E55" s="33">
        <v>2.13</v>
      </c>
      <c r="F55" s="33"/>
      <c r="G55" s="33"/>
      <c r="H55" s="33">
        <v>9.98</v>
      </c>
      <c r="I55" s="33">
        <v>39.9</v>
      </c>
    </row>
    <row r="56" spans="1:10">
      <c r="A56" s="12">
        <v>420.06</v>
      </c>
      <c r="B56" s="57" t="s">
        <v>11</v>
      </c>
      <c r="C56" s="57"/>
      <c r="D56" s="13">
        <v>50</v>
      </c>
      <c r="E56" s="22">
        <v>3</v>
      </c>
      <c r="F56" s="13">
        <v>4</v>
      </c>
      <c r="G56" s="11">
        <v>0.5</v>
      </c>
      <c r="H56" s="11">
        <v>27.5</v>
      </c>
      <c r="I56" s="13">
        <v>130</v>
      </c>
    </row>
    <row r="57" spans="1:10">
      <c r="A57" s="9">
        <v>38</v>
      </c>
      <c r="B57" s="9" t="s">
        <v>16</v>
      </c>
      <c r="C57" s="9"/>
      <c r="D57" s="23">
        <v>142</v>
      </c>
      <c r="E57" s="23">
        <v>18.57</v>
      </c>
      <c r="F57" s="23">
        <v>0.4</v>
      </c>
      <c r="G57" s="23">
        <v>0.4</v>
      </c>
      <c r="H57" s="23">
        <v>9.8000000000000007</v>
      </c>
      <c r="I57" s="23">
        <v>47</v>
      </c>
    </row>
    <row r="58" spans="1:10">
      <c r="A58" s="9"/>
      <c r="B58" s="9"/>
      <c r="C58" s="9"/>
      <c r="D58" s="9"/>
      <c r="E58" s="9"/>
      <c r="F58" s="9"/>
      <c r="G58" s="9"/>
      <c r="H58" s="9"/>
      <c r="I58" s="9"/>
    </row>
    <row r="59" spans="1:10">
      <c r="A59" s="10" t="s">
        <v>13</v>
      </c>
      <c r="B59" s="10"/>
      <c r="C59" s="10"/>
      <c r="D59" s="10"/>
      <c r="E59" s="10">
        <f>SUM(E43:E58)</f>
        <v>141.36000000000001</v>
      </c>
      <c r="F59" s="10">
        <f>SUM(F52:F57)</f>
        <v>20.09</v>
      </c>
      <c r="G59" s="10">
        <f>SUM(G52:G57)</f>
        <v>21.49</v>
      </c>
      <c r="H59" s="10">
        <f>SUM(H52:H57)</f>
        <v>100.24</v>
      </c>
      <c r="I59" s="10">
        <f>SUM(I52:I57)</f>
        <v>670.49</v>
      </c>
      <c r="J59">
        <v>141.36000000000001</v>
      </c>
    </row>
    <row r="60" spans="1:10">
      <c r="A60" s="10" t="s">
        <v>14</v>
      </c>
      <c r="B60" s="10"/>
      <c r="C60" s="10"/>
      <c r="D60" s="10"/>
      <c r="E60" s="10"/>
      <c r="F60" s="10"/>
      <c r="G60" s="10"/>
      <c r="H60" s="10"/>
      <c r="I60" s="10"/>
    </row>
    <row r="62" spans="1:10">
      <c r="B62" t="s">
        <v>25</v>
      </c>
    </row>
    <row r="63" spans="1:10" ht="234" customHeight="1"/>
    <row r="64" spans="1:10" ht="20.25" customHeight="1"/>
    <row r="65" spans="1:9">
      <c r="A65" s="34"/>
      <c r="B65" s="34"/>
      <c r="C65" s="34"/>
      <c r="D65" s="34"/>
      <c r="E65" s="34"/>
      <c r="F65" s="34"/>
      <c r="G65" s="34"/>
      <c r="H65" s="34"/>
      <c r="I65" s="34"/>
    </row>
    <row r="66" spans="1:9">
      <c r="A66" s="34"/>
      <c r="B66" s="34"/>
      <c r="C66" s="34"/>
      <c r="D66" s="34"/>
      <c r="E66" s="34"/>
      <c r="F66" s="34"/>
      <c r="G66" s="34"/>
      <c r="H66" s="34"/>
      <c r="I66" s="34"/>
    </row>
    <row r="67" spans="1:9">
      <c r="A67" s="34"/>
      <c r="B67" s="34"/>
      <c r="C67" s="34"/>
      <c r="D67" s="34"/>
      <c r="E67" s="34"/>
      <c r="F67" s="58"/>
      <c r="G67" s="58"/>
      <c r="H67" s="34"/>
      <c r="I67" s="34"/>
    </row>
    <row r="68" spans="1:9">
      <c r="A68" s="34"/>
      <c r="B68" s="34"/>
      <c r="C68" s="74"/>
      <c r="D68" s="74"/>
      <c r="E68" s="74"/>
      <c r="F68" s="34"/>
      <c r="G68" s="34"/>
      <c r="H68" s="34"/>
      <c r="I68" s="34"/>
    </row>
    <row r="69" spans="1:9">
      <c r="A69" s="51"/>
      <c r="B69" s="52"/>
      <c r="C69" s="52"/>
      <c r="D69" s="52"/>
      <c r="E69" s="52"/>
      <c r="F69" s="52"/>
      <c r="G69" s="52"/>
      <c r="H69" s="52"/>
      <c r="I69" s="52"/>
    </row>
    <row r="70" spans="1:9">
      <c r="A70" s="35"/>
      <c r="B70" s="36"/>
      <c r="C70" s="36"/>
      <c r="D70" s="36"/>
      <c r="E70" s="36"/>
      <c r="F70" s="36"/>
      <c r="G70" s="36"/>
      <c r="H70" s="36"/>
      <c r="I70" s="35"/>
    </row>
    <row r="71" spans="1:9">
      <c r="A71" s="36"/>
      <c r="B71" s="36"/>
      <c r="C71" s="36"/>
      <c r="D71" s="36"/>
      <c r="E71" s="36"/>
      <c r="F71" s="36"/>
      <c r="G71" s="36"/>
      <c r="H71" s="36"/>
      <c r="I71" s="36"/>
    </row>
    <row r="72" spans="1:9">
      <c r="A72" s="36"/>
      <c r="B72" s="36"/>
      <c r="C72" s="36"/>
      <c r="D72" s="36"/>
      <c r="E72" s="36"/>
      <c r="F72" s="36"/>
      <c r="G72" s="36"/>
      <c r="H72" s="36"/>
      <c r="I72" s="36"/>
    </row>
    <row r="73" spans="1:9">
      <c r="A73" s="36"/>
      <c r="B73" s="36"/>
      <c r="C73" s="36"/>
      <c r="D73" s="36"/>
      <c r="E73" s="36"/>
      <c r="F73" s="36"/>
      <c r="G73" s="36"/>
      <c r="H73" s="36"/>
      <c r="I73" s="36"/>
    </row>
    <row r="74" spans="1:9" ht="15.75">
      <c r="A74" s="33"/>
      <c r="B74" s="33"/>
      <c r="C74" s="33"/>
      <c r="D74" s="37"/>
      <c r="E74" s="37"/>
      <c r="F74" s="36"/>
      <c r="G74" s="36"/>
      <c r="H74" s="36"/>
      <c r="I74" s="36"/>
    </row>
    <row r="75" spans="1:9">
      <c r="A75" s="38"/>
      <c r="B75" s="62"/>
      <c r="C75" s="62"/>
      <c r="D75" s="39"/>
      <c r="E75" s="39"/>
      <c r="F75" s="36"/>
      <c r="G75" s="36"/>
      <c r="H75" s="36"/>
      <c r="I75" s="36"/>
    </row>
    <row r="76" spans="1:9" ht="16.5" thickBot="1">
      <c r="A76" s="36"/>
      <c r="B76" s="40"/>
      <c r="C76" s="41"/>
      <c r="D76" s="42"/>
      <c r="E76" s="43"/>
      <c r="F76" s="43"/>
      <c r="G76" s="43"/>
      <c r="H76" s="44"/>
      <c r="I76" s="45"/>
    </row>
    <row r="77" spans="1:9">
      <c r="A77" s="46"/>
      <c r="B77" s="46"/>
      <c r="C77" s="46"/>
      <c r="D77" s="39"/>
      <c r="E77" s="39"/>
      <c r="F77" s="36"/>
      <c r="G77" s="36"/>
      <c r="H77" s="36"/>
      <c r="I77" s="36"/>
    </row>
    <row r="78" spans="1:9">
      <c r="A78" s="46"/>
      <c r="B78" s="34"/>
      <c r="C78" s="46"/>
      <c r="D78" s="39"/>
      <c r="E78" s="39"/>
      <c r="F78" s="39"/>
      <c r="G78" s="39"/>
      <c r="H78" s="39"/>
      <c r="I78" s="39"/>
    </row>
    <row r="79" spans="1:9">
      <c r="A79" s="46"/>
      <c r="B79" s="46"/>
      <c r="C79" s="46"/>
      <c r="D79" s="39"/>
      <c r="E79" s="39"/>
      <c r="F79" s="39"/>
      <c r="G79" s="39"/>
      <c r="H79" s="39"/>
      <c r="I79" s="39"/>
    </row>
    <row r="80" spans="1:9">
      <c r="A80" s="46"/>
      <c r="B80" s="46"/>
      <c r="C80" s="46"/>
      <c r="D80" s="39"/>
      <c r="E80" s="39"/>
      <c r="F80" s="39"/>
      <c r="G80" s="39"/>
      <c r="H80" s="39"/>
      <c r="I80" s="47"/>
    </row>
    <row r="82" spans="2:2">
      <c r="B82" s="48"/>
    </row>
  </sheetData>
  <mergeCells count="23">
    <mergeCell ref="F5:G5"/>
    <mergeCell ref="F37:G37"/>
    <mergeCell ref="B75:C75"/>
    <mergeCell ref="A7:I7"/>
    <mergeCell ref="A8:A9"/>
    <mergeCell ref="B8:C9"/>
    <mergeCell ref="F8:H8"/>
    <mergeCell ref="I8:I9"/>
    <mergeCell ref="B45:C45"/>
    <mergeCell ref="B10:C10"/>
    <mergeCell ref="A39:I39"/>
    <mergeCell ref="C38:E38"/>
    <mergeCell ref="B13:C13"/>
    <mergeCell ref="B21:C21"/>
    <mergeCell ref="B25:C25"/>
    <mergeCell ref="C68:E68"/>
    <mergeCell ref="A69:I69"/>
    <mergeCell ref="B46:C46"/>
    <mergeCell ref="B12:C12"/>
    <mergeCell ref="B56:C56"/>
    <mergeCell ref="B52:C52"/>
    <mergeCell ref="F67:G67"/>
    <mergeCell ref="B14:C14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59"/>
  <sheetViews>
    <sheetView topLeftCell="A42" workbookViewId="0">
      <selection activeCell="J44" sqref="J44"/>
    </sheetView>
  </sheetViews>
  <sheetFormatPr defaultRowHeight="15"/>
  <sheetData>
    <row r="2" spans="1:9">
      <c r="F2" t="s">
        <v>0</v>
      </c>
    </row>
    <row r="3" spans="1:9">
      <c r="E3" t="s">
        <v>35</v>
      </c>
    </row>
    <row r="4" spans="1:9">
      <c r="F4" s="61">
        <v>44818</v>
      </c>
      <c r="G4" s="61"/>
    </row>
    <row r="5" spans="1:9" ht="18.75">
      <c r="D5" s="1" t="s">
        <v>1</v>
      </c>
    </row>
    <row r="6" spans="1:9" ht="18.75">
      <c r="A6" s="63" t="s">
        <v>29</v>
      </c>
      <c r="B6" s="63"/>
      <c r="C6" s="63"/>
      <c r="D6" s="63"/>
      <c r="E6" s="63"/>
      <c r="F6" s="63"/>
      <c r="G6" s="63"/>
      <c r="H6" s="63"/>
      <c r="I6" s="63"/>
    </row>
    <row r="7" spans="1:9" ht="18.75">
      <c r="A7" s="64" t="s">
        <v>2</v>
      </c>
      <c r="B7" s="64" t="s">
        <v>3</v>
      </c>
      <c r="C7" s="64"/>
      <c r="D7" s="2"/>
      <c r="E7" s="25"/>
      <c r="F7" s="68" t="s">
        <v>4</v>
      </c>
      <c r="G7" s="68"/>
      <c r="H7" s="68"/>
      <c r="I7" s="64" t="s">
        <v>5</v>
      </c>
    </row>
    <row r="8" spans="1:9" ht="15.75">
      <c r="A8" s="65"/>
      <c r="B8" s="66"/>
      <c r="C8" s="67"/>
      <c r="D8" s="4"/>
      <c r="E8" s="26" t="s">
        <v>6</v>
      </c>
      <c r="F8" s="27" t="s">
        <v>7</v>
      </c>
      <c r="G8" s="27" t="s">
        <v>8</v>
      </c>
      <c r="H8" s="27" t="s">
        <v>9</v>
      </c>
      <c r="I8" s="65"/>
    </row>
    <row r="9" spans="1:9">
      <c r="A9" s="28">
        <v>1</v>
      </c>
      <c r="B9" s="71">
        <v>2</v>
      </c>
      <c r="C9" s="71"/>
      <c r="D9" s="28">
        <v>3</v>
      </c>
      <c r="E9" s="28"/>
      <c r="F9" s="28">
        <v>4</v>
      </c>
      <c r="G9" s="28">
        <v>5</v>
      </c>
      <c r="H9" s="28">
        <v>6</v>
      </c>
      <c r="I9" s="28">
        <v>7</v>
      </c>
    </row>
    <row r="10" spans="1:9">
      <c r="A10" s="9" t="s">
        <v>10</v>
      </c>
      <c r="B10" s="9"/>
      <c r="C10" s="9"/>
      <c r="D10" s="9"/>
      <c r="E10" s="9"/>
      <c r="F10" s="9"/>
      <c r="G10" s="9"/>
      <c r="H10" s="9"/>
      <c r="I10" s="9"/>
    </row>
    <row r="11" spans="1:9" ht="58.5" customHeight="1">
      <c r="A11" s="20">
        <v>502.53</v>
      </c>
      <c r="B11" s="55" t="s">
        <v>22</v>
      </c>
      <c r="C11" s="56"/>
      <c r="D11" s="24" t="s">
        <v>39</v>
      </c>
      <c r="E11" s="24">
        <v>26.17</v>
      </c>
      <c r="F11" s="24">
        <v>9.9499999999999993</v>
      </c>
      <c r="G11" s="24">
        <v>9.48</v>
      </c>
      <c r="H11" s="24">
        <v>8.57</v>
      </c>
      <c r="I11" s="24">
        <v>159.02000000000001</v>
      </c>
    </row>
    <row r="12" spans="1:9" ht="33.75" customHeight="1">
      <c r="A12" s="18">
        <v>211.05</v>
      </c>
      <c r="B12" s="73" t="s">
        <v>17</v>
      </c>
      <c r="C12" s="73"/>
      <c r="D12" s="23" t="s">
        <v>36</v>
      </c>
      <c r="E12" s="23">
        <v>10.67</v>
      </c>
      <c r="F12" s="23">
        <v>9.25</v>
      </c>
      <c r="G12" s="23">
        <v>9.84</v>
      </c>
      <c r="H12" s="23">
        <v>7.96</v>
      </c>
      <c r="I12" s="23">
        <v>157.63</v>
      </c>
    </row>
    <row r="13" spans="1:9" ht="31.5" customHeight="1" thickBot="1">
      <c r="A13" s="9">
        <v>15</v>
      </c>
      <c r="B13" s="59" t="s">
        <v>27</v>
      </c>
      <c r="C13" s="60"/>
      <c r="D13" s="30">
        <v>200</v>
      </c>
      <c r="E13" s="15">
        <v>7.13</v>
      </c>
      <c r="F13" s="15"/>
      <c r="G13" s="15"/>
      <c r="H13" s="16">
        <v>9.98</v>
      </c>
      <c r="I13" s="14">
        <v>39.9</v>
      </c>
    </row>
    <row r="14" spans="1:9" ht="25.5" customHeight="1">
      <c r="A14" s="17">
        <v>1.1000000000000001</v>
      </c>
      <c r="B14" s="17" t="s">
        <v>11</v>
      </c>
      <c r="C14" s="17"/>
      <c r="D14" s="23">
        <v>50</v>
      </c>
      <c r="E14" s="23">
        <v>3</v>
      </c>
      <c r="F14" s="23">
        <v>2.4</v>
      </c>
      <c r="G14" s="23">
        <v>0.3</v>
      </c>
      <c r="H14" s="23">
        <v>16.5</v>
      </c>
      <c r="I14" s="23">
        <v>78</v>
      </c>
    </row>
    <row r="15" spans="1:9">
      <c r="A15" s="17">
        <v>38.590000000000003</v>
      </c>
      <c r="B15" t="s">
        <v>28</v>
      </c>
      <c r="C15" s="17"/>
      <c r="D15" s="23">
        <v>16</v>
      </c>
      <c r="E15" s="49">
        <v>10.24</v>
      </c>
      <c r="F15" s="23">
        <v>0.5</v>
      </c>
      <c r="G15" s="23">
        <v>0.5</v>
      </c>
      <c r="H15" s="23">
        <v>12.25</v>
      </c>
      <c r="I15" s="23">
        <v>58.75</v>
      </c>
    </row>
    <row r="16" spans="1:9">
      <c r="A16" s="17"/>
      <c r="B16" s="17"/>
      <c r="C16" s="17"/>
      <c r="D16" s="23"/>
      <c r="E16" s="23"/>
      <c r="F16" s="23"/>
      <c r="G16" s="23"/>
      <c r="H16" s="23"/>
      <c r="I16" s="23"/>
    </row>
    <row r="17" spans="1:9">
      <c r="A17" s="9" t="s">
        <v>12</v>
      </c>
      <c r="B17" s="9"/>
      <c r="C17" s="9"/>
      <c r="D17" s="23"/>
      <c r="E17" s="23">
        <f>SUM(E11:E16)</f>
        <v>57.210000000000008</v>
      </c>
      <c r="F17" s="23">
        <f>SUM(F10:F16)</f>
        <v>22.099999999999998</v>
      </c>
      <c r="G17" s="23">
        <f>SUM(G10:G16)</f>
        <v>20.12</v>
      </c>
      <c r="H17" s="23">
        <f>SUM(H10:H16)</f>
        <v>55.260000000000005</v>
      </c>
      <c r="I17" s="23">
        <f>SUM(I10:I16)</f>
        <v>493.29999999999995</v>
      </c>
    </row>
    <row r="19" spans="1:9">
      <c r="A19" s="21" t="s">
        <v>25</v>
      </c>
    </row>
    <row r="23" spans="1:9">
      <c r="A23" s="34"/>
      <c r="B23" s="34"/>
      <c r="C23" s="34"/>
      <c r="D23" s="34"/>
      <c r="E23" s="34"/>
      <c r="F23" s="34" t="s">
        <v>0</v>
      </c>
      <c r="G23" s="34"/>
      <c r="H23" s="34"/>
      <c r="I23" s="34"/>
    </row>
    <row r="24" spans="1:9">
      <c r="A24" s="34"/>
      <c r="B24" s="34"/>
      <c r="C24" s="34"/>
      <c r="D24" s="34"/>
      <c r="E24" t="s">
        <v>35</v>
      </c>
      <c r="H24" s="34"/>
      <c r="I24" s="34"/>
    </row>
    <row r="25" spans="1:9">
      <c r="A25" s="34"/>
      <c r="B25" s="34"/>
      <c r="C25" s="34"/>
      <c r="D25" s="34"/>
      <c r="F25" s="61">
        <v>44818</v>
      </c>
      <c r="G25" s="61"/>
      <c r="H25" s="34"/>
      <c r="I25" s="34"/>
    </row>
    <row r="26" spans="1:9">
      <c r="A26" s="34"/>
      <c r="B26" s="34"/>
      <c r="C26" s="74" t="s">
        <v>1</v>
      </c>
      <c r="D26" s="74"/>
      <c r="E26" s="74"/>
      <c r="F26" s="34"/>
      <c r="G26" s="34"/>
      <c r="H26" s="34"/>
      <c r="I26" s="34"/>
    </row>
    <row r="27" spans="1:9">
      <c r="A27" s="51" t="s">
        <v>41</v>
      </c>
      <c r="B27" s="52"/>
      <c r="C27" s="52"/>
      <c r="D27" s="52"/>
      <c r="E27" s="52"/>
      <c r="F27" s="52"/>
      <c r="G27" s="52"/>
      <c r="H27" s="52"/>
      <c r="I27" s="52"/>
    </row>
    <row r="28" spans="1:9" ht="60">
      <c r="A28" s="35" t="s">
        <v>2</v>
      </c>
      <c r="B28" s="36" t="s">
        <v>3</v>
      </c>
      <c r="C28" s="36"/>
      <c r="D28" s="36"/>
      <c r="E28" s="36"/>
      <c r="F28" s="36" t="s">
        <v>4</v>
      </c>
      <c r="G28" s="36"/>
      <c r="H28" s="36"/>
      <c r="I28" s="35" t="s">
        <v>5</v>
      </c>
    </row>
    <row r="29" spans="1:9">
      <c r="A29" s="36"/>
      <c r="B29" s="36"/>
      <c r="C29" s="36"/>
      <c r="D29" s="36"/>
      <c r="E29" s="36" t="s">
        <v>6</v>
      </c>
      <c r="F29" s="36" t="s">
        <v>7</v>
      </c>
      <c r="G29" s="36" t="s">
        <v>8</v>
      </c>
      <c r="H29" s="36" t="s">
        <v>9</v>
      </c>
      <c r="I29" s="36"/>
    </row>
    <row r="30" spans="1:9">
      <c r="A30" s="36">
        <v>1</v>
      </c>
      <c r="B30" s="36">
        <v>2</v>
      </c>
      <c r="C30" s="36"/>
      <c r="D30" s="36">
        <v>3</v>
      </c>
      <c r="E30" s="36"/>
      <c r="F30" s="36">
        <v>4</v>
      </c>
      <c r="G30" s="36">
        <v>5</v>
      </c>
      <c r="H30" s="36">
        <v>6</v>
      </c>
      <c r="I30" s="36">
        <v>7</v>
      </c>
    </row>
    <row r="31" spans="1:9">
      <c r="A31" s="36" t="s">
        <v>10</v>
      </c>
      <c r="B31" s="36"/>
      <c r="C31" s="36"/>
      <c r="D31" s="36"/>
      <c r="E31" s="36"/>
      <c r="F31" s="36"/>
      <c r="G31" s="36"/>
      <c r="H31" s="36"/>
      <c r="I31" s="36"/>
    </row>
    <row r="32" spans="1:9" ht="15.75">
      <c r="A32" s="33">
        <v>502.53</v>
      </c>
      <c r="B32" s="33" t="s">
        <v>22</v>
      </c>
      <c r="C32" s="33"/>
      <c r="D32" s="37" t="s">
        <v>38</v>
      </c>
      <c r="E32" s="37">
        <v>33.21</v>
      </c>
      <c r="F32" s="36">
        <v>9.9499999999999993</v>
      </c>
      <c r="G32" s="36">
        <v>9.48</v>
      </c>
      <c r="H32" s="36">
        <v>8.57</v>
      </c>
      <c r="I32" s="36">
        <v>159.02000000000001</v>
      </c>
    </row>
    <row r="33" spans="1:10">
      <c r="A33" s="38">
        <v>211.05</v>
      </c>
      <c r="B33" s="62" t="s">
        <v>17</v>
      </c>
      <c r="C33" s="62"/>
      <c r="D33" s="22" t="s">
        <v>37</v>
      </c>
      <c r="E33" s="39">
        <v>13.63</v>
      </c>
      <c r="F33" s="36">
        <v>9.25</v>
      </c>
      <c r="G33" s="36">
        <v>9.84</v>
      </c>
      <c r="H33" s="36">
        <v>7.96</v>
      </c>
      <c r="I33" s="36">
        <v>157.63</v>
      </c>
    </row>
    <row r="34" spans="1:10" ht="46.5" customHeight="1" thickBot="1">
      <c r="A34" s="36">
        <v>15</v>
      </c>
      <c r="B34" s="75" t="s">
        <v>27</v>
      </c>
      <c r="C34" s="76"/>
      <c r="D34" s="42">
        <v>200</v>
      </c>
      <c r="E34" s="43">
        <v>7.13</v>
      </c>
      <c r="F34" s="43"/>
      <c r="G34" s="43"/>
      <c r="H34" s="44">
        <v>9.98</v>
      </c>
      <c r="I34" s="45">
        <v>39.9</v>
      </c>
    </row>
    <row r="35" spans="1:10">
      <c r="A35" s="46">
        <v>1.1000000000000001</v>
      </c>
      <c r="B35" s="46" t="s">
        <v>11</v>
      </c>
      <c r="C35" s="46"/>
      <c r="D35" s="39">
        <v>50</v>
      </c>
      <c r="E35" s="39">
        <v>3</v>
      </c>
      <c r="F35" s="36">
        <v>2.4</v>
      </c>
      <c r="G35" s="36">
        <v>0.3</v>
      </c>
      <c r="H35" s="36">
        <v>16.5</v>
      </c>
      <c r="I35" s="36">
        <v>78</v>
      </c>
    </row>
    <row r="36" spans="1:10">
      <c r="A36" s="46">
        <v>38.590000000000003</v>
      </c>
      <c r="B36" s="34" t="s">
        <v>28</v>
      </c>
      <c r="C36" s="46"/>
      <c r="D36" s="39">
        <v>16</v>
      </c>
      <c r="E36" s="39">
        <v>10.24</v>
      </c>
      <c r="F36" s="39">
        <v>0.5</v>
      </c>
      <c r="G36" s="39">
        <v>0.5</v>
      </c>
      <c r="H36" s="39">
        <v>12.25</v>
      </c>
      <c r="I36" s="39">
        <v>58.75</v>
      </c>
    </row>
    <row r="37" spans="1:10">
      <c r="A37" s="46"/>
      <c r="B37" s="46"/>
      <c r="C37" s="46"/>
      <c r="D37" s="39"/>
      <c r="E37" s="39"/>
      <c r="F37" s="39"/>
      <c r="G37" s="39"/>
      <c r="H37" s="39"/>
      <c r="I37" s="39"/>
      <c r="J37">
        <v>67.209999999999994</v>
      </c>
    </row>
    <row r="38" spans="1:10">
      <c r="A38" s="46" t="s">
        <v>30</v>
      </c>
      <c r="B38" s="46"/>
      <c r="C38" s="46"/>
      <c r="D38" s="39"/>
      <c r="E38" s="39">
        <f>SUM(E32:E37)</f>
        <v>67.210000000000008</v>
      </c>
      <c r="F38" s="39">
        <f t="shared" ref="F38:I38" si="0">SUM(F32:F37)</f>
        <v>22.099999999999998</v>
      </c>
      <c r="G38" s="39">
        <f t="shared" si="0"/>
        <v>20.12</v>
      </c>
      <c r="H38" s="39">
        <f t="shared" si="0"/>
        <v>55.260000000000005</v>
      </c>
      <c r="I38" s="47">
        <f t="shared" si="0"/>
        <v>493.29999999999995</v>
      </c>
    </row>
    <row r="40" spans="1:10">
      <c r="A40" s="21" t="s">
        <v>25</v>
      </c>
    </row>
    <row r="41" spans="1:10" ht="40.5" customHeight="1"/>
    <row r="42" spans="1:10">
      <c r="A42" s="34"/>
      <c r="B42" s="34"/>
      <c r="C42" s="34"/>
      <c r="D42" s="34"/>
      <c r="E42" s="34"/>
      <c r="F42" s="34" t="s">
        <v>0</v>
      </c>
      <c r="G42" s="34"/>
      <c r="H42" s="34"/>
      <c r="I42" s="34"/>
    </row>
    <row r="43" spans="1:10">
      <c r="A43" s="34"/>
      <c r="B43" s="34"/>
      <c r="C43" s="34"/>
      <c r="D43" s="34"/>
      <c r="E43" t="s">
        <v>40</v>
      </c>
      <c r="F43" s="34"/>
      <c r="G43" s="34"/>
      <c r="H43" s="34"/>
      <c r="I43" s="34"/>
    </row>
    <row r="44" spans="1:10">
      <c r="A44" s="34"/>
      <c r="B44" s="34"/>
      <c r="C44" s="34"/>
      <c r="D44" s="34"/>
      <c r="E44" s="34"/>
      <c r="F44" s="58">
        <v>44818</v>
      </c>
      <c r="G44" s="58"/>
      <c r="H44" s="34"/>
      <c r="I44" s="34"/>
    </row>
    <row r="45" spans="1:10">
      <c r="A45" s="34"/>
      <c r="B45" s="34"/>
      <c r="C45" s="74" t="s">
        <v>1</v>
      </c>
      <c r="D45" s="74"/>
      <c r="E45" s="74"/>
      <c r="F45" s="34"/>
      <c r="G45" s="34"/>
      <c r="H45" s="34"/>
      <c r="I45" s="34"/>
    </row>
    <row r="46" spans="1:10">
      <c r="A46" s="51" t="s">
        <v>34</v>
      </c>
      <c r="B46" s="52"/>
      <c r="C46" s="52"/>
      <c r="D46" s="52"/>
      <c r="E46" s="52"/>
      <c r="F46" s="52"/>
      <c r="G46" s="52"/>
      <c r="H46" s="52"/>
      <c r="I46" s="52"/>
    </row>
    <row r="47" spans="1:10" ht="60">
      <c r="A47" s="35" t="s">
        <v>2</v>
      </c>
      <c r="B47" s="36" t="s">
        <v>3</v>
      </c>
      <c r="C47" s="36"/>
      <c r="D47" s="36"/>
      <c r="E47" s="36"/>
      <c r="F47" s="36" t="s">
        <v>4</v>
      </c>
      <c r="G47" s="36"/>
      <c r="H47" s="36"/>
      <c r="I47" s="35" t="s">
        <v>5</v>
      </c>
    </row>
    <row r="48" spans="1:10">
      <c r="A48" s="36"/>
      <c r="B48" s="36"/>
      <c r="C48" s="36"/>
      <c r="D48" s="36"/>
      <c r="E48" s="36" t="s">
        <v>6</v>
      </c>
      <c r="F48" s="36" t="s">
        <v>7</v>
      </c>
      <c r="G48" s="36" t="s">
        <v>8</v>
      </c>
      <c r="H48" s="36" t="s">
        <v>9</v>
      </c>
      <c r="I48" s="36"/>
    </row>
    <row r="49" spans="1:9">
      <c r="A49" s="36">
        <v>1</v>
      </c>
      <c r="B49" s="36">
        <v>2</v>
      </c>
      <c r="C49" s="36"/>
      <c r="D49" s="36">
        <v>3</v>
      </c>
      <c r="E49" s="36"/>
      <c r="F49" s="36">
        <v>4</v>
      </c>
      <c r="G49" s="36">
        <v>5</v>
      </c>
      <c r="H49" s="36">
        <v>6</v>
      </c>
      <c r="I49" s="36">
        <v>7</v>
      </c>
    </row>
    <row r="50" spans="1:9">
      <c r="A50" s="36" t="s">
        <v>10</v>
      </c>
      <c r="B50" s="36"/>
      <c r="C50" s="36"/>
      <c r="D50" s="36"/>
      <c r="E50" s="36"/>
      <c r="F50" s="36"/>
      <c r="G50" s="36"/>
      <c r="H50" s="36"/>
      <c r="I50" s="36"/>
    </row>
    <row r="51" spans="1:9" ht="15.75">
      <c r="A51" s="33">
        <v>502.53</v>
      </c>
      <c r="B51" s="33" t="s">
        <v>22</v>
      </c>
      <c r="C51" s="33"/>
      <c r="D51" s="37" t="s">
        <v>24</v>
      </c>
      <c r="E51" s="37">
        <v>35.92</v>
      </c>
      <c r="F51" s="36">
        <v>9.9499999999999993</v>
      </c>
      <c r="G51" s="36">
        <v>9.48</v>
      </c>
      <c r="H51" s="36">
        <v>8.57</v>
      </c>
      <c r="I51" s="36">
        <v>159.02000000000001</v>
      </c>
    </row>
    <row r="52" spans="1:9">
      <c r="A52" s="38">
        <v>211.05</v>
      </c>
      <c r="B52" s="62" t="s">
        <v>17</v>
      </c>
      <c r="C52" s="62"/>
      <c r="D52" s="39" t="s">
        <v>21</v>
      </c>
      <c r="E52" s="39">
        <v>10.32</v>
      </c>
      <c r="F52" s="36">
        <v>9.25</v>
      </c>
      <c r="G52" s="36">
        <v>9.84</v>
      </c>
      <c r="H52" s="36">
        <v>7.96</v>
      </c>
      <c r="I52" s="36">
        <v>157.63</v>
      </c>
    </row>
    <row r="53" spans="1:9" ht="39.75" customHeight="1" thickBot="1">
      <c r="A53" s="36">
        <v>15</v>
      </c>
      <c r="B53" s="75" t="s">
        <v>27</v>
      </c>
      <c r="C53" s="76"/>
      <c r="D53" s="42">
        <v>200</v>
      </c>
      <c r="E53" s="43">
        <v>6.42</v>
      </c>
      <c r="F53" s="43"/>
      <c r="G53" s="43"/>
      <c r="H53" s="44">
        <v>9.98</v>
      </c>
      <c r="I53" s="45">
        <v>39.9</v>
      </c>
    </row>
    <row r="54" spans="1:9">
      <c r="A54" s="46">
        <v>1.1000000000000001</v>
      </c>
      <c r="B54" s="46" t="s">
        <v>11</v>
      </c>
      <c r="C54" s="46"/>
      <c r="D54" s="39">
        <v>50</v>
      </c>
      <c r="E54" s="39">
        <v>2.73</v>
      </c>
      <c r="F54" s="36">
        <v>2.4</v>
      </c>
      <c r="G54" s="36">
        <v>0.3</v>
      </c>
      <c r="H54" s="36">
        <v>16.5</v>
      </c>
      <c r="I54" s="36">
        <v>78</v>
      </c>
    </row>
    <row r="55" spans="1:9">
      <c r="A55" s="46">
        <v>38.590000000000003</v>
      </c>
      <c r="B55" s="34" t="s">
        <v>28</v>
      </c>
      <c r="C55" s="46"/>
      <c r="D55" s="39">
        <v>9</v>
      </c>
      <c r="E55" s="39">
        <v>6.2</v>
      </c>
      <c r="F55" s="39">
        <v>0.5</v>
      </c>
      <c r="G55" s="39">
        <v>0.5</v>
      </c>
      <c r="H55" s="39">
        <v>12.25</v>
      </c>
      <c r="I55" s="39">
        <v>58.75</v>
      </c>
    </row>
    <row r="56" spans="1:9">
      <c r="A56" s="46"/>
      <c r="B56" s="46" t="s">
        <v>26</v>
      </c>
      <c r="C56" s="46"/>
      <c r="D56" s="39">
        <v>28</v>
      </c>
      <c r="E56" s="39">
        <v>5.62</v>
      </c>
      <c r="F56" s="39">
        <f t="shared" ref="F56:I57" si="1">SUM(F50:F55)</f>
        <v>22.099999999999998</v>
      </c>
      <c r="G56" s="39">
        <f t="shared" si="1"/>
        <v>20.12</v>
      </c>
      <c r="H56" s="39">
        <f t="shared" si="1"/>
        <v>55.260000000000005</v>
      </c>
      <c r="I56" s="39">
        <f t="shared" si="1"/>
        <v>493.29999999999995</v>
      </c>
    </row>
    <row r="57" spans="1:9">
      <c r="A57" s="46" t="s">
        <v>30</v>
      </c>
      <c r="B57" s="46"/>
      <c r="C57" s="46"/>
      <c r="D57" s="39"/>
      <c r="E57" s="39">
        <f>SUM(E51:E56)</f>
        <v>67.210000000000008</v>
      </c>
      <c r="F57" s="39">
        <f t="shared" si="1"/>
        <v>44.199999999999996</v>
      </c>
      <c r="G57" s="39">
        <f t="shared" si="1"/>
        <v>40.24</v>
      </c>
      <c r="H57" s="39">
        <f t="shared" si="1"/>
        <v>110.52000000000001</v>
      </c>
      <c r="I57" s="47">
        <f t="shared" si="1"/>
        <v>986.59999999999991</v>
      </c>
    </row>
    <row r="59" spans="1:9">
      <c r="A59" s="21" t="s">
        <v>25</v>
      </c>
    </row>
  </sheetData>
  <mergeCells count="20">
    <mergeCell ref="B52:C52"/>
    <mergeCell ref="B12:C12"/>
    <mergeCell ref="B34:C34"/>
    <mergeCell ref="B11:C11"/>
    <mergeCell ref="B53:C53"/>
    <mergeCell ref="F44:G44"/>
    <mergeCell ref="C45:E45"/>
    <mergeCell ref="A46:I46"/>
    <mergeCell ref="F4:G4"/>
    <mergeCell ref="C26:E26"/>
    <mergeCell ref="A27:I27"/>
    <mergeCell ref="B33:C33"/>
    <mergeCell ref="F25:G25"/>
    <mergeCell ref="A6:I6"/>
    <mergeCell ref="A7:A8"/>
    <mergeCell ref="B7:C8"/>
    <mergeCell ref="F7:H7"/>
    <mergeCell ref="I7:I8"/>
    <mergeCell ref="B9:C9"/>
    <mergeCell ref="B13:C1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Уасилий</cp:lastModifiedBy>
  <cp:lastPrinted>2022-03-02T06:52:31Z</cp:lastPrinted>
  <dcterms:created xsi:type="dcterms:W3CDTF">2021-09-07T17:18:25Z</dcterms:created>
  <dcterms:modified xsi:type="dcterms:W3CDTF">2022-09-14T04:53:05Z</dcterms:modified>
</cp:coreProperties>
</file>